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2-Febrero21 (ASOCIADOS)\"/>
    </mc:Choice>
  </mc:AlternateContent>
  <xr:revisionPtr revIDLastSave="0" documentId="13_ncr:1_{08AA6DE0-257A-4D02-B5AA-9A6FD38FF1A7}" xr6:coauthVersionLast="46" xr6:coauthVersionMax="46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'PSI-RFMxI'!$A$5:$AH$154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<sst xmlns="http://schemas.openxmlformats.org/spreadsheetml/2006/main" count="2265" uniqueCount="370">
  <si>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</si>
  <si>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</si>
  <si>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</si>
  <si>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</si>
  <si>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</si>
  <si>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</si>
  <si>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</si>
  <si>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</si>
  <si>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</si>
  <si>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</si>
  <si>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</si>
  <si>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</si>
  <si>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</si>
  <si>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</si>
  <si>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</si>
  <si>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</si>
  <si>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</si>
  <si>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</si>
  <si>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</si>
  <si>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</si>
  <si>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</si>
  <si>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</si>
  <si>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</si>
  <si>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</si>
  <si>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</si>
  <si>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</si>
  <si>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</si>
  <si>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</si>
  <si>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</si>
  <si>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</si>
  <si>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</si>
  <si>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</si>
  <si>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</si>
  <si>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</si>
  <si>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</si>
  <si>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</si>
  <si>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</si>
  <si>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</si>
  <si>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BANKIA P.RENTA PRE. XV          </t>
  </si>
  <si>
    <t xml:space="preserve">     </t>
  </si>
  <si>
    <t xml:space="preserve">      </t>
  </si>
  <si>
    <t xml:space="preserve">BANKIA PENSIONES LXXXIV </t>
  </si>
  <si>
    <t xml:space="preserve">BANKIA                </t>
  </si>
  <si>
    <t xml:space="preserve">BANKIA PENSIONES       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</si>
  <si>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</si>
  <si>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</si>
  <si>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</si>
  <si>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</si>
  <si>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</si>
  <si>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</si>
  <si>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BANKIA PROTEG.RENTA 2023        </t>
  </si>
  <si>
    <t xml:space="preserve">BANKIA PENS.XXXIX       </t>
  </si>
  <si>
    <t xml:space="preserve">PLANCAIXA INVEST 12             </t>
  </si>
  <si>
    <t xml:space="preserve">PENSIONS CAIXA 80       </t>
  </si>
  <si>
    <t xml:space="preserve">CAIXABANK             </t>
  </si>
  <si>
    <t xml:space="preserve">VIDACAIXA                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</si>
  <si>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</si>
  <si>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</si>
  <si>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</si>
  <si>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</si>
  <si>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PENEDES P.CREIXENT 10(VI)       </t>
  </si>
  <si>
    <t xml:space="preserve">PENEDES PENSIO 1        </t>
  </si>
  <si>
    <t xml:space="preserve">SA NOSTRA                       </t>
  </si>
  <si>
    <t xml:space="preserve">BBVA PROTECCION 2025            </t>
  </si>
  <si>
    <t xml:space="preserve">BBVA VEINTIOCHO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</si>
  <si>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</si>
  <si>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</si>
  <si>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</si>
  <si>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</si>
  <si>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</si>
  <si>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</si>
  <si>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</si>
  <si>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</si>
  <si>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</si>
  <si>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</si>
  <si>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PLANCAIXA SUPERACION            </t>
  </si>
  <si>
    <t xml:space="preserve">PENSIONS CAIXA 36       </t>
  </si>
  <si>
    <t xml:space="preserve">PC VALOR EN ALZA 2027           </t>
  </si>
  <si>
    <t xml:space="preserve">ABANCA SEGURI.ACTIVA 2031       </t>
  </si>
  <si>
    <t xml:space="preserve">CAIXA GALICIA XI        </t>
  </si>
  <si>
    <t xml:space="preserve">ABANCA                </t>
  </si>
  <si>
    <t xml:space="preserve">ABANCA VIDA Y PENSIONES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</si>
  <si>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</si>
  <si>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</si>
  <si>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</si>
  <si>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</si>
  <si>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IBERCAJA DE P.SOLIDEZ 40        </t>
  </si>
  <si>
    <t>IBERCAJA PENS.SOLIDEZ 40</t>
  </si>
  <si>
    <t xml:space="preserve">UNNIM PENSIONES G9              </t>
  </si>
  <si>
    <t xml:space="preserve">UNNIM T7 FP             </t>
  </si>
  <si>
    <t xml:space="preserve">UNNIM PENSIONES G6              </t>
  </si>
  <si>
    <t xml:space="preserve">UNNIM T12 FP         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</si>
  <si>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</si>
  <si>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</si>
  <si>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</si>
  <si>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</si>
  <si>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PENEDES P.PROTECCIO 2022        </t>
  </si>
  <si>
    <t xml:space="preserve">PENEDES PENSIO 2        </t>
  </si>
  <si>
    <t xml:space="preserve">CASER 130-2021                  </t>
  </si>
  <si>
    <t>AHORROP.CINCUENTA Y OCHO</t>
  </si>
  <si>
    <t xml:space="preserve">CASER VALOR ALZA                </t>
  </si>
  <si>
    <t xml:space="preserve">AHORRO FUTURO           </t>
  </si>
  <si>
    <t xml:space="preserve">CAJAMURCIA PROTECCIO.2021       </t>
  </si>
  <si>
    <t xml:space="preserve">CAJAMURCIA XIV          </t>
  </si>
  <si>
    <t xml:space="preserve">PLANCAIXA 5 FLASH               </t>
  </si>
  <si>
    <t xml:space="preserve">PENSIONS CAIXA 49       </t>
  </si>
  <si>
    <t xml:space="preserve">CANARIPLAN 30%                  </t>
  </si>
  <si>
    <t>AHORROPENS.CUARENTA Y OC</t>
  </si>
  <si>
    <t xml:space="preserve">CASER 2020 PP            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</si>
  <si>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</si>
  <si>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</si>
  <si>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</si>
  <si>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</si>
  <si>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EUROPOPULAR CONSOLIDA.XV        </t>
  </si>
  <si>
    <t>EUROPOPULAR CONSOLIDA.XV</t>
  </si>
  <si>
    <t xml:space="preserve">EUROPOPULAR AHORRO IV           </t>
  </si>
  <si>
    <t xml:space="preserve">EUROPOP.CONSOLID.XIII   </t>
  </si>
  <si>
    <t xml:space="preserve">SA NOSTRA ESTABILIDAD           </t>
  </si>
  <si>
    <t xml:space="preserve">AHORROPENSION CINCUENTA </t>
  </si>
  <si>
    <t xml:space="preserve">PLANCAIXA INVEST 16             </t>
  </si>
  <si>
    <t xml:space="preserve">PENSIONS CAIXA 92       </t>
  </si>
  <si>
    <t xml:space="preserve">EUROPOPULAR CONSOLID.X          </t>
  </si>
  <si>
    <t xml:space="preserve">EUROPOPULAR CONSOLID.X  </t>
  </si>
  <si>
    <t xml:space="preserve">SANT.BOLSA INFLAC.1             </t>
  </si>
  <si>
    <t xml:space="preserve">SANT.G BOL.INFLAC.1 P.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</si>
  <si>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</si>
  <si>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</si>
  <si>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</si>
  <si>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</si>
  <si>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</si>
  <si>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</si>
  <si>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</si>
  <si>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</si>
  <si>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BBVA PROTEC.FUTURO 5/10 C       </t>
  </si>
  <si>
    <t xml:space="preserve">BBVA CIENTO SEIS        </t>
  </si>
  <si>
    <t xml:space="preserve">BBVA PROTEC.FUTURO 5/10 B       </t>
  </si>
  <si>
    <t xml:space="preserve">BBVA CIENTO UNO         </t>
  </si>
  <si>
    <t xml:space="preserve">BBVA PL.OPORTUN.EUROPA 24       </t>
  </si>
  <si>
    <t xml:space="preserve">BBVA CIENTO CUATRO      </t>
  </si>
  <si>
    <t xml:space="preserve">BBVA PROTECCI.FUTURO 5/10       </t>
  </si>
  <si>
    <t xml:space="preserve">BBVA NOVENTA Y DOS 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</si>
  <si>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</si>
  <si>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</si>
  <si>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</si>
  <si>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</si>
  <si>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BANKIA PROT.REN.PREMIU.IV       </t>
  </si>
  <si>
    <t xml:space="preserve">BANKIA PENSIONES LXV    </t>
  </si>
  <si>
    <t xml:space="preserve">BBVA PLAN REVAL.EUROPA IV       </t>
  </si>
  <si>
    <t xml:space="preserve">BBVA OCHENTA Y OCHO     </t>
  </si>
  <si>
    <t xml:space="preserve">BK SOLIDEZ                      </t>
  </si>
  <si>
    <t xml:space="preserve">BK SOLIDEZ              </t>
  </si>
  <si>
    <t xml:space="preserve">UNIPLAN PROTECC.2025 II         </t>
  </si>
  <si>
    <t xml:space="preserve">UNIFONDO PENSIONES XX   </t>
  </si>
  <si>
    <t xml:space="preserve">BBVA PROTEC.FUTURO 2/10 C       </t>
  </si>
  <si>
    <t xml:space="preserve">BBVA CIENTO CINCO       </t>
  </si>
  <si>
    <t xml:space="preserve">BBVA PROTEC.FUTURO 2/10 B       </t>
  </si>
  <si>
    <t xml:space="preserve">BBVA CIENTO DOS         </t>
  </si>
  <si>
    <t xml:space="preserve">BBVA PLAN TRANQUILID.24 C       </t>
  </si>
  <si>
    <t xml:space="preserve">BBVA OCHENTA Y SIETE    </t>
  </si>
  <si>
    <t xml:space="preserve">BANKIA PROTEG.RTA.PREMIUM       </t>
  </si>
  <si>
    <t xml:space="preserve">BANKIA PENSIONES VII    </t>
  </si>
  <si>
    <t xml:space="preserve">UNIPLAN PROTECC.2024 III        </t>
  </si>
  <si>
    <t xml:space="preserve">UNIFONDO PENSIONES XXV  </t>
  </si>
  <si>
    <t xml:space="preserve">BBVA PROTECC.FUTURO 2/10        </t>
  </si>
  <si>
    <t xml:space="preserve">BBVA NOVENTA Y NUEVE    </t>
  </si>
  <si>
    <t xml:space="preserve">REVALORIZAC.EUROPA 25 B         </t>
  </si>
  <si>
    <t xml:space="preserve">BBVA NOVENTA Y CUATRO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</si>
  <si>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</si>
  <si>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</si>
  <si>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</si>
  <si>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</si>
  <si>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UNIPLAN PROTECCION 2024         </t>
  </si>
  <si>
    <t xml:space="preserve">UNIFONDO PENS.XXX       </t>
  </si>
  <si>
    <t xml:space="preserve">RGA PROTEGIDO 2024              </t>
  </si>
  <si>
    <t xml:space="preserve">RGA 35                  </t>
  </si>
  <si>
    <t xml:space="preserve">UNIPLAN PROTECC.2024 II         </t>
  </si>
  <si>
    <t xml:space="preserve">UNIFONDO PENS.XXXI      </t>
  </si>
  <si>
    <t xml:space="preserve">UNIPLAN PROTECCION 2025         </t>
  </si>
  <si>
    <t xml:space="preserve">UUNIFONDO XII           </t>
  </si>
  <si>
    <t xml:space="preserve">BBVA PL.TRANQUILIDAD 24 B       </t>
  </si>
  <si>
    <t xml:space="preserve">BBVA OCHENTA Y DOS      </t>
  </si>
  <si>
    <t xml:space="preserve">BANKIA PROTEGI.RENTA 2025       </t>
  </si>
  <si>
    <t xml:space="preserve">AHORROMADRID LIX        </t>
  </si>
  <si>
    <t xml:space="preserve">BBVA RENTAS 2024                </t>
  </si>
  <si>
    <t xml:space="preserve">BBVA OCHENTA Y CUATRO   </t>
  </si>
  <si>
    <t xml:space="preserve">UNNIM PENSIONES G13             </t>
  </si>
  <si>
    <t xml:space="preserve">UNNIM C5 FP             </t>
  </si>
  <si>
    <t xml:space="preserve">EUROPOPULAR CONSOLID.XVII       </t>
  </si>
  <si>
    <t>EUROPOPULAR CONSOLID.XVI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</si>
  <si>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</si>
  <si>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</si>
  <si>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</si>
  <si>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</si>
  <si>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BBVA PL.OPORT.MULTIPLE 22       </t>
  </si>
  <si>
    <t xml:space="preserve">BBVA NOVENTA        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</si>
  <si>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</si>
  <si>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</si>
  <si>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</si>
  <si>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</si>
  <si>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CX EUROPA 2022                  </t>
  </si>
  <si>
    <t xml:space="preserve">CATALUNYACAIXA XXXVI    </t>
  </si>
  <si>
    <t xml:space="preserve">KUTXABANK PLUS 8 PP             </t>
  </si>
  <si>
    <t xml:space="preserve">KUTXABANK PLUS 8 FP     </t>
  </si>
  <si>
    <t xml:space="preserve">KUTXABANK             </t>
  </si>
  <si>
    <t xml:space="preserve">KUTXABANK PENSIONES    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</si>
  <si>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</si>
  <si>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</si>
  <si>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</si>
  <si>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</si>
  <si>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</si>
  <si>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</si>
  <si>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</si>
  <si>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</si>
  <si>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PL.OPORTUN.MULTIP.21       </t>
  </si>
  <si>
    <t xml:space="preserve">BBVA NOVENTA Y UNO      </t>
  </si>
  <si>
    <t xml:space="preserve">BBVA PL.TRANQUILIDAD 22 E       </t>
  </si>
  <si>
    <t xml:space="preserve">BBVA SETENTA Y NUEVE    </t>
  </si>
  <si>
    <t xml:space="preserve">IBERCAJA PEN. PROT.2014         </t>
  </si>
  <si>
    <t>IBERCAJA PENSIONES HORI.</t>
  </si>
  <si>
    <t xml:space="preserve">BBVA TRANQUILIDAD 22 D          </t>
  </si>
  <si>
    <t xml:space="preserve">BBVA SETENTA Y CUATRO   </t>
  </si>
  <si>
    <t xml:space="preserve">PENEDES PENS.PROTECCIO 2        </t>
  </si>
  <si>
    <t xml:space="preserve">AHORROP.SETENTA Y NUEVE </t>
  </si>
  <si>
    <t xml:space="preserve">BANKIA PROTEGIDO RTA.2022       </t>
  </si>
  <si>
    <t xml:space="preserve">AHORROMADRID LVI        </t>
  </si>
  <si>
    <t xml:space="preserve">BBVA PL.TRANQUILIDAD 22 C       </t>
  </si>
  <si>
    <t xml:space="preserve">BBVA SETENTA            </t>
  </si>
  <si>
    <t xml:space="preserve">BBVA PLAN TRANQUILID.21 B       </t>
  </si>
  <si>
    <t xml:space="preserve">BBVA OCHENTA Y SEIS     </t>
  </si>
  <si>
    <t xml:space="preserve">SA NOSTRA PROTECCION 2          </t>
  </si>
  <si>
    <t xml:space="preserve">AHORROP.OCHENTA Y UNO   </t>
  </si>
  <si>
    <t xml:space="preserve">BBVA PLAN TRANQUILID.22 B       </t>
  </si>
  <si>
    <t xml:space="preserve">BBVA CINCUENTA Y SIETE  </t>
  </si>
  <si>
    <t xml:space="preserve">BBVA RENTAS 2022                </t>
  </si>
  <si>
    <t xml:space="preserve">BBVA SETENTA Y OCHO     </t>
  </si>
  <si>
    <t xml:space="preserve">MARCH PENSIONES R.FIJA          </t>
  </si>
  <si>
    <t xml:space="preserve">MARCH PENSIONES RF      </t>
  </si>
  <si>
    <t xml:space="preserve">RGA SEGURIDAD 2022              </t>
  </si>
  <si>
    <t xml:space="preserve">RGA 34                  </t>
  </si>
  <si>
    <t xml:space="preserve">BBVA PLAN TRANQUILIDAD 22       </t>
  </si>
  <si>
    <t xml:space="preserve">BBVA CINCUENTA Y SEIS   </t>
  </si>
  <si>
    <t xml:space="preserve">BBVA PLAN REVAL.EUROPA21        </t>
  </si>
  <si>
    <t xml:space="preserve">BBVA OCHENTA Y NUEVE    </t>
  </si>
  <si>
    <t xml:space="preserve">BANKIA PROTECCION 2022 CMV      </t>
  </si>
  <si>
    <t xml:space="preserve">BANKIA PENSIONES LXXXI  </t>
  </si>
  <si>
    <t xml:space="preserve">FUTURESPAÑA ESTABILID.XI        </t>
  </si>
  <si>
    <t xml:space="preserve">FUTURESPAÑA HORIZON.XV  </t>
  </si>
  <si>
    <t xml:space="preserve">BBVA PL.REVALO.EUROPA III       </t>
  </si>
  <si>
    <t xml:space="preserve">BBVA OCHENTA Y CINCO    </t>
  </si>
  <si>
    <t xml:space="preserve">BK CONFIANZA                    </t>
  </si>
  <si>
    <t xml:space="preserve">BK CONFIANZA            </t>
  </si>
  <si>
    <t xml:space="preserve">CAJAGRANADA PROTECC.2022        </t>
  </si>
  <si>
    <t xml:space="preserve">CAJAGRANADA V.Y P.XV    </t>
  </si>
  <si>
    <t xml:space="preserve">BBVA RENTAS 2021                </t>
  </si>
  <si>
    <t xml:space="preserve">BBVA SETENTA Y CINCO    </t>
  </si>
  <si>
    <t xml:space="preserve">FUTURESPAÑA ESTABILI.VIII       </t>
  </si>
  <si>
    <t xml:space="preserve">FUTURESPAÑA HORIZ.XII   </t>
  </si>
  <si>
    <t xml:space="preserve">BS PLAN RENDIMIEN.FIJO 25       </t>
  </si>
  <si>
    <t xml:space="preserve">BANSABADELL 48          </t>
  </si>
  <si>
    <t xml:space="preserve">UNIPLAN PROTECCION 2021         </t>
  </si>
  <si>
    <t xml:space="preserve">UNIFONDO PENSION.XXIX   </t>
  </si>
  <si>
    <t xml:space="preserve">RGASEGURIDAD 2021 III           </t>
  </si>
  <si>
    <t xml:space="preserve">RGA 33                  </t>
  </si>
  <si>
    <t xml:space="preserve">CAS.MASxNADA VALOR EN ALZA      </t>
  </si>
  <si>
    <t xml:space="preserve">PROTECCION 2013                 </t>
  </si>
  <si>
    <t xml:space="preserve">AHORROP.OCHENTA Y OCHO  </t>
  </si>
  <si>
    <t xml:space="preserve">PLANCAIXA EFECTO 10             </t>
  </si>
  <si>
    <t xml:space="preserve">PCAIXA PRIV RENTAB.10   </t>
  </si>
  <si>
    <t xml:space="preserve">RGASEGURIDAD 2021 II            </t>
  </si>
  <si>
    <t xml:space="preserve">RGA 29                  </t>
  </si>
  <si>
    <t xml:space="preserve">FORTALEZA                       </t>
  </si>
  <si>
    <t>AHORROPEN.SESENTA Y SEIS</t>
  </si>
  <si>
    <t xml:space="preserve">RGASEGURIDAD 2021               </t>
  </si>
  <si>
    <t xml:space="preserve">RGA 25                  </t>
  </si>
  <si>
    <t xml:space="preserve">DUERO PROTECCION TOTAL X        </t>
  </si>
  <si>
    <t xml:space="preserve">FONDUERO XI             </t>
  </si>
  <si>
    <t xml:space="preserve">SANTANDER RENTA FIJA 0-3        </t>
  </si>
  <si>
    <t>BANESTO G SEGURIDAD PENS</t>
  </si>
  <si>
    <t xml:space="preserve">BANKIA PROTEG.RENTA 2021        </t>
  </si>
  <si>
    <t xml:space="preserve">BANKIA PENS.XLIX        </t>
  </si>
  <si>
    <t xml:space="preserve">DUERO PROTECCION TOTAL V        </t>
  </si>
  <si>
    <t xml:space="preserve">FONDUERO VI             </t>
  </si>
  <si>
    <t xml:space="preserve">PLAN RENDIMIENTO FIJO 13        </t>
  </si>
  <si>
    <t xml:space="preserve">BANSABADELL 31          </t>
  </si>
  <si>
    <t xml:space="preserve">PLANCAIXA 5 PLUS                </t>
  </si>
  <si>
    <t xml:space="preserve">PENSIONS CAIXA 50       </t>
  </si>
  <si>
    <t xml:space="preserve">BBVA PLAN TRANQUILIDAD 21       </t>
  </si>
  <si>
    <t xml:space="preserve">BBVA SESENTA Y OCHO     </t>
  </si>
  <si>
    <t xml:space="preserve">BURGOS BONIFICADO               </t>
  </si>
  <si>
    <t xml:space="preserve">VALOR TRANQUILIDAD              </t>
  </si>
  <si>
    <t xml:space="preserve">C.RURAL IMPER.PROT.1    </t>
  </si>
  <si>
    <t xml:space="preserve">SANTANDER 100 POR 100 10        </t>
  </si>
  <si>
    <t xml:space="preserve">SANTANDER G AHORRO 10   </t>
  </si>
  <si>
    <t xml:space="preserve">EUROP.AHORRO CONSOLIDADO        </t>
  </si>
  <si>
    <t xml:space="preserve">EUROPOP.CONSOLID.VI     </t>
  </si>
  <si>
    <t xml:space="preserve">C.MURCIA PROTECC.2021 II        </t>
  </si>
  <si>
    <t xml:space="preserve">CAJAMURCIA XVIII        </t>
  </si>
  <si>
    <t xml:space="preserve">CASER ESTABILIDAD 2021          </t>
  </si>
  <si>
    <t xml:space="preserve">AHORROPENSION DIEZ      </t>
  </si>
  <si>
    <t xml:space="preserve">BANKIA PROTEGIDO 04/2021        </t>
  </si>
  <si>
    <t xml:space="preserve">PENSIOVAL XVII          </t>
  </si>
  <si>
    <t xml:space="preserve">BS PL.RENDIMIENTO FIJO 17       </t>
  </si>
  <si>
    <t xml:space="preserve">BANSABADELL 44          </t>
  </si>
  <si>
    <t xml:space="preserve">MI PLAN SANTANDER AHORRO        </t>
  </si>
  <si>
    <t xml:space="preserve">SANTANDER G APORTACIO.  </t>
  </si>
  <si>
    <t xml:space="preserve">SANTANDER 100 POR 100 6         </t>
  </si>
  <si>
    <t xml:space="preserve">SANTANDER G AHORRO 6    </t>
  </si>
  <si>
    <t xml:space="preserve">SANTANDER 100 POR 100 9         </t>
  </si>
  <si>
    <t xml:space="preserve">SANTANDER G AHORRO 9    </t>
  </si>
  <si>
    <t xml:space="preserve">PROTEGIDO RENTA CR 2017         </t>
  </si>
  <si>
    <t xml:space="preserve">AHORROP.SETENTA Y CINCO </t>
  </si>
  <si>
    <t xml:space="preserve">BANKIA PRO.RTA.PREMIUM VI       </t>
  </si>
  <si>
    <t xml:space="preserve">BANKIA PENS.LXVIII      </t>
  </si>
  <si>
    <t xml:space="preserve">BANKIA PRO.RTA.PREMIU.VII       </t>
  </si>
  <si>
    <t xml:space="preserve">BANKIA PENSIONES LXIX   </t>
  </si>
  <si>
    <t xml:space="preserve">RGA SEGURIDAD 2027              </t>
  </si>
  <si>
    <t xml:space="preserve">RGA 12                  </t>
  </si>
  <si>
    <t xml:space="preserve">KUTXABANK PLUS 9                </t>
  </si>
  <si>
    <t xml:space="preserve">KUTXABANK PLUS 9        </t>
  </si>
  <si>
    <t xml:space="preserve">BANKIA PROT.RTA.PREMIUM V       </t>
  </si>
  <si>
    <t xml:space="preserve">BANKIA PENS.LXVII       </t>
  </si>
  <si>
    <t xml:space="preserve">BBVA PL.REVAL.EUR.POSIT.B       </t>
  </si>
  <si>
    <t xml:space="preserve">BBVA CIENTO NUEVE       </t>
  </si>
  <si>
    <t xml:space="preserve">CX EUROPA 2026                  </t>
  </si>
  <si>
    <t xml:space="preserve">CAIXA CATALUNYA XVI     </t>
  </si>
  <si>
    <t xml:space="preserve">PL.REVALO.EUROPA POSITIVO       </t>
  </si>
  <si>
    <t xml:space="preserve">BBVA CIENTO OCHO        </t>
  </si>
  <si>
    <t xml:space="preserve">BBVA PL.TRANQUILIDAD 26 C       </t>
  </si>
  <si>
    <t xml:space="preserve">BBVA CIENTO CATORCE     </t>
  </si>
  <si>
    <t xml:space="preserve">CX TRANQUILITAT 10              </t>
  </si>
  <si>
    <t xml:space="preserve">CATALUNYACAIXA XXX  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</si>
  <si>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</si>
  <si>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</si>
  <si>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</si>
  <si>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BANKIA PROT.RTA.PREM.IX         </t>
  </si>
  <si>
    <t xml:space="preserve">BANKIA PENSIONES LXXI   </t>
  </si>
  <si>
    <t xml:space="preserve">BBVA PL.REVAL.ESPA.POSI.C       </t>
  </si>
  <si>
    <t xml:space="preserve">BBVA CIENTO DIECISEIS   </t>
  </si>
  <si>
    <t xml:space="preserve">BBVA PL.REV.ESPAÑ.POSIT.B       </t>
  </si>
  <si>
    <t xml:space="preserve">BBVA CIENTO DOCE        </t>
  </si>
  <si>
    <t xml:space="preserve">BANKIA PROT.RTA.PREM.VIII       </t>
  </si>
  <si>
    <t xml:space="preserve">BANKIA PENSIONES LXX    </t>
  </si>
  <si>
    <t xml:space="preserve">BBVA PL.REVALOR.ESP.POSIT.      </t>
  </si>
  <si>
    <t xml:space="preserve">BBVA CIENTO ONCE        </t>
  </si>
  <si>
    <t xml:space="preserve">EUROPOPULAR AHORRO II           </t>
  </si>
  <si>
    <t xml:space="preserve">EUROP.CONSOLIDADO VIII  </t>
  </si>
  <si>
    <t xml:space="preserve">EUROPOPULAR AHORRO I            </t>
  </si>
  <si>
    <t xml:space="preserve">EUROPOPU.CONSOLID.VII   </t>
  </si>
  <si>
    <t xml:space="preserve">LABORAL KUTX.REND.FIJO IX       </t>
  </si>
  <si>
    <t xml:space="preserve">C.LABORAL R.FIJO I      </t>
  </si>
  <si>
    <t xml:space="preserve">BANKIA PROT.REN.PREM.XIV        </t>
  </si>
  <si>
    <t xml:space="preserve">BANKIA PENSIONES LXXXII </t>
  </si>
  <si>
    <t xml:space="preserve">MAPFRE PUENTE GARANTIZA.        </t>
  </si>
  <si>
    <t>MAPFRE PUENTE GARANTIZA.</t>
  </si>
  <si>
    <t xml:space="preserve">MAPFRE VIDA PENSIONES           </t>
  </si>
  <si>
    <t xml:space="preserve">BANKIA PROTEG.RE.PRE.XII        </t>
  </si>
  <si>
    <t xml:space="preserve">PENSIOVAL XVI           </t>
  </si>
  <si>
    <t xml:space="preserve">BANKIA PROT.RTA.PREMIUM X       </t>
  </si>
  <si>
    <t xml:space="preserve">BANKIA PENSIONES LXXII  </t>
  </si>
  <si>
    <t xml:space="preserve">BANKIA PROT.RTA.PREM.XI         </t>
  </si>
  <si>
    <t xml:space="preserve">BANKIA PENSION.VIII   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</si>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</sst>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44255</v>
          </cell>
          <cell r="U4" t="str">
            <v>21/02</v>
          </cell>
          <cell r="Y4" t="str">
            <v>21/02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55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28-Febrero-2021</v>
      </c>
    </row>
    <row r="2" spans="1:34" x14ac:dyDescent="0.2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3" t="s">
        <v>18</v>
      </c>
      <c r="D4" s="86">
        <f>'[1]PSI-RF'!$D$4</f>
        <v>44255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21/02</v>
      </c>
      <c r="V4" s="136" t="s">
        <v>36</v>
      </c>
      <c r="W4" s="137"/>
      <c r="X4" s="138"/>
      <c r="Y4" s="62" t="str">
        <f>'[1]PSI-RF'!$Y$4</f>
        <v>21/02</v>
      </c>
      <c r="Z4" s="63" t="s">
        <v>37</v>
      </c>
      <c r="AA4" s="80">
        <f>'[1]PSI-RF'!$AA$4</f>
        <v>2021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5">
        <v>1</v>
      </c>
      <c r="B5" s="65">
        <v>1261</v>
      </c>
      <c r="C5" s="94" t="s">
        <v>38</v>
      </c>
      <c r="D5" s="87">
        <v>109.5804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 t="s">
        <v>39</v>
      </c>
      <c r="L5" s="120" t="s">
        <v>0</v>
      </c>
      <c r="M5" s="4" t="s">
        <v>39</v>
      </c>
      <c r="N5" s="120" t="s">
        <v>0</v>
      </c>
      <c r="O5" s="4" t="s">
        <v>39</v>
      </c>
      <c r="P5" s="120" t="s">
        <v>0</v>
      </c>
      <c r="Q5" s="4" t="s">
        <v>39</v>
      </c>
      <c r="R5" s="120" t="s">
        <v>0</v>
      </c>
      <c r="S5" s="4" t="s">
        <v>39</v>
      </c>
      <c r="T5" s="124" t="s">
        <v>0</v>
      </c>
      <c r="U5" s="11">
        <v>3670</v>
      </c>
      <c r="V5" s="6" t="s">
        <v>40</v>
      </c>
      <c r="W5" s="6">
        <v>8</v>
      </c>
      <c r="X5" s="6">
        <v>-8</v>
      </c>
      <c r="Y5" s="6">
        <v>20602</v>
      </c>
      <c r="Z5" s="1">
        <v>-4.22</v>
      </c>
      <c r="AA5" s="81">
        <v>-4.4800000000000004</v>
      </c>
      <c r="AB5" s="49" t="s">
        <v>41</v>
      </c>
      <c r="AC5" s="69" t="s">
        <v>42</v>
      </c>
      <c r="AE5" s="29" t="s">
        <v>43</v>
      </c>
      <c r="AF5" s="30">
        <v>8010081</v>
      </c>
      <c r="AG5" s="31">
        <v>7050077</v>
      </c>
      <c r="AH5" s="32">
        <v>2126</v>
      </c>
    </row>
    <row r="6" spans="1:34" x14ac:dyDescent="0.2">
      <c r="A6" s="115">
        <v>2</v>
      </c>
      <c r="B6" s="66">
        <v>2634</v>
      </c>
      <c r="C6" s="94" t="s">
        <v>44</v>
      </c>
      <c r="D6" s="87">
        <v>21.365600000000001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>
        <v>3.67</v>
      </c>
      <c r="L6" s="120">
        <v>1</v>
      </c>
      <c r="M6" s="4">
        <v>4.38</v>
      </c>
      <c r="N6" s="120">
        <v>13</v>
      </c>
      <c r="O6" s="4">
        <v>0.05</v>
      </c>
      <c r="P6" s="120">
        <v>62</v>
      </c>
      <c r="Q6" s="4">
        <v>-0.61</v>
      </c>
      <c r="R6" s="120">
        <v>82</v>
      </c>
      <c r="S6" s="4">
        <v>-1.39</v>
      </c>
      <c r="T6" s="124">
        <v>87</v>
      </c>
      <c r="U6" s="11">
        <v>517</v>
      </c>
      <c r="V6" s="6">
        <v>2</v>
      </c>
      <c r="W6" s="6">
        <v>2</v>
      </c>
      <c r="X6" s="6" t="s">
        <v>40</v>
      </c>
      <c r="Y6" s="6">
        <v>6096</v>
      </c>
      <c r="Z6" s="1">
        <v>-0.83</v>
      </c>
      <c r="AA6" s="81">
        <v>-0.53</v>
      </c>
      <c r="AB6" s="49" t="s">
        <v>45</v>
      </c>
      <c r="AC6" s="69" t="s">
        <v>46</v>
      </c>
      <c r="AE6" s="29" t="s">
        <v>47</v>
      </c>
      <c r="AF6" s="30">
        <v>8010012</v>
      </c>
      <c r="AG6" s="31">
        <v>7050082</v>
      </c>
      <c r="AH6" s="32">
        <v>765</v>
      </c>
    </row>
    <row r="7" spans="1:34" x14ac:dyDescent="0.2">
      <c r="A7" s="115">
        <v>3</v>
      </c>
      <c r="B7" s="66">
        <v>3624</v>
      </c>
      <c r="C7" s="94" t="s">
        <v>48</v>
      </c>
      <c r="D7" s="87">
        <v>1.6745000000000001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>
        <v>3.33</v>
      </c>
      <c r="L7" s="120">
        <v>2</v>
      </c>
      <c r="M7" s="4">
        <v>6.37</v>
      </c>
      <c r="N7" s="120">
        <v>2</v>
      </c>
      <c r="O7" s="4">
        <v>4.84</v>
      </c>
      <c r="P7" s="120">
        <v>3</v>
      </c>
      <c r="Q7" s="4">
        <v>5.92</v>
      </c>
      <c r="R7" s="120">
        <v>3</v>
      </c>
      <c r="S7" s="4">
        <v>-0.28999999999999998</v>
      </c>
      <c r="T7" s="124">
        <v>48</v>
      </c>
      <c r="U7" s="11">
        <v>44962</v>
      </c>
      <c r="V7" s="6">
        <v>2139</v>
      </c>
      <c r="W7" s="6">
        <v>311</v>
      </c>
      <c r="X7" s="6">
        <v>1828</v>
      </c>
      <c r="Y7" s="6">
        <v>462219</v>
      </c>
      <c r="Z7" s="1">
        <v>-1.03</v>
      </c>
      <c r="AA7" s="81">
        <v>-2.44</v>
      </c>
      <c r="AB7" s="49" t="s">
        <v>49</v>
      </c>
      <c r="AC7" s="69" t="s">
        <v>46</v>
      </c>
      <c r="AE7" s="29" t="s">
        <v>47</v>
      </c>
      <c r="AF7" s="30">
        <v>8010012</v>
      </c>
      <c r="AG7" s="31">
        <v>7050082</v>
      </c>
      <c r="AH7" s="32">
        <v>1125</v>
      </c>
    </row>
    <row r="8" spans="1:34" x14ac:dyDescent="0.2">
      <c r="A8" s="115">
        <v>4</v>
      </c>
      <c r="B8" s="66">
        <v>3450</v>
      </c>
      <c r="C8" s="94" t="s">
        <v>50</v>
      </c>
      <c r="D8" s="87">
        <v>177.58279999999999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>
        <v>3.12</v>
      </c>
      <c r="L8" s="120">
        <v>3</v>
      </c>
      <c r="M8" s="4">
        <v>4.3600000000000003</v>
      </c>
      <c r="N8" s="120">
        <v>14</v>
      </c>
      <c r="O8" s="4">
        <v>0.15</v>
      </c>
      <c r="P8" s="120">
        <v>56</v>
      </c>
      <c r="Q8" s="4">
        <v>-0.06</v>
      </c>
      <c r="R8" s="120">
        <v>69</v>
      </c>
      <c r="S8" s="4">
        <v>-1.01</v>
      </c>
      <c r="T8" s="124">
        <v>64</v>
      </c>
      <c r="U8" s="11">
        <v>6405</v>
      </c>
      <c r="V8" s="6">
        <v>163</v>
      </c>
      <c r="W8" s="6">
        <v>97</v>
      </c>
      <c r="X8" s="6">
        <v>66</v>
      </c>
      <c r="Y8" s="6">
        <v>43996</v>
      </c>
      <c r="Z8" s="1">
        <v>-3.88</v>
      </c>
      <c r="AA8" s="81">
        <v>-3.58</v>
      </c>
      <c r="AB8" s="49" t="s">
        <v>51</v>
      </c>
      <c r="AC8" s="69" t="s">
        <v>42</v>
      </c>
      <c r="AE8" s="29" t="s">
        <v>43</v>
      </c>
      <c r="AF8" s="30">
        <v>8010081</v>
      </c>
      <c r="AG8" s="31">
        <v>7050077</v>
      </c>
      <c r="AH8" s="32">
        <v>1129</v>
      </c>
    </row>
    <row r="9" spans="1:34" x14ac:dyDescent="0.2">
      <c r="A9" s="115">
        <v>5</v>
      </c>
      <c r="B9" s="66">
        <v>3687</v>
      </c>
      <c r="C9" s="95" t="s">
        <v>52</v>
      </c>
      <c r="D9" s="88">
        <v>15.488899999999999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>
        <v>3.11</v>
      </c>
      <c r="L9" s="121">
        <v>4</v>
      </c>
      <c r="M9" s="5">
        <v>3.47</v>
      </c>
      <c r="N9" s="121">
        <v>19</v>
      </c>
      <c r="O9" s="5">
        <v>-0.39</v>
      </c>
      <c r="P9" s="121">
        <v>85</v>
      </c>
      <c r="Q9" s="5">
        <v>-0.56000000000000005</v>
      </c>
      <c r="R9" s="121">
        <v>78</v>
      </c>
      <c r="S9" s="5">
        <v>-1.6</v>
      </c>
      <c r="T9" s="125">
        <v>99</v>
      </c>
      <c r="U9" s="12">
        <v>3041</v>
      </c>
      <c r="V9" s="7" t="s">
        <v>40</v>
      </c>
      <c r="W9" s="7">
        <v>33</v>
      </c>
      <c r="X9" s="7">
        <v>-33</v>
      </c>
      <c r="Y9" s="7">
        <v>13028</v>
      </c>
      <c r="Z9" s="2">
        <v>-4.79</v>
      </c>
      <c r="AA9" s="82">
        <v>-2.95</v>
      </c>
      <c r="AB9" s="50" t="s">
        <v>53</v>
      </c>
      <c r="AC9" s="70" t="s">
        <v>54</v>
      </c>
      <c r="AE9" s="33" t="s">
        <v>55</v>
      </c>
      <c r="AF9" s="34">
        <v>8010091</v>
      </c>
      <c r="AG9" s="35">
        <v>7050021</v>
      </c>
      <c r="AH9" s="36">
        <v>1261</v>
      </c>
    </row>
    <row r="10" spans="1:34" x14ac:dyDescent="0.2">
      <c r="A10" s="115">
        <v>6</v>
      </c>
      <c r="B10" s="66">
        <v>3501</v>
      </c>
      <c r="C10" s="94" t="s">
        <v>56</v>
      </c>
      <c r="D10" s="87">
        <v>14.105600000000001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>
        <v>3.09</v>
      </c>
      <c r="L10" s="120">
        <v>5</v>
      </c>
      <c r="M10" s="4" t="s">
        <v>39</v>
      </c>
      <c r="N10" s="120" t="s">
        <v>0</v>
      </c>
      <c r="O10" s="4">
        <v>-0.95</v>
      </c>
      <c r="P10" s="120">
        <v>108</v>
      </c>
      <c r="Q10" s="4">
        <v>-1.61</v>
      </c>
      <c r="R10" s="120">
        <v>135</v>
      </c>
      <c r="S10" s="4">
        <v>-2.11</v>
      </c>
      <c r="T10" s="124">
        <v>138</v>
      </c>
      <c r="U10" s="11">
        <v>267</v>
      </c>
      <c r="V10" s="6" t="s">
        <v>40</v>
      </c>
      <c r="W10" s="6">
        <v>49</v>
      </c>
      <c r="X10" s="6">
        <v>-49</v>
      </c>
      <c r="Y10" s="6">
        <v>1337</v>
      </c>
      <c r="Z10" s="1">
        <v>-6.43</v>
      </c>
      <c r="AA10" s="81">
        <v>-3.9</v>
      </c>
      <c r="AB10" s="49" t="s">
        <v>57</v>
      </c>
      <c r="AC10" s="69" t="s">
        <v>58</v>
      </c>
      <c r="AE10" s="29" t="s">
        <v>59</v>
      </c>
      <c r="AF10" s="30">
        <v>8020070</v>
      </c>
      <c r="AG10" s="31">
        <v>7050219</v>
      </c>
      <c r="AH10" s="32">
        <v>942</v>
      </c>
    </row>
    <row r="11" spans="1:34" x14ac:dyDescent="0.2">
      <c r="A11" s="115">
        <v>7</v>
      </c>
      <c r="B11" s="66">
        <v>3696</v>
      </c>
      <c r="C11" s="94" t="s">
        <v>60</v>
      </c>
      <c r="D11" s="87">
        <v>14.658300000000001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>
        <v>2.76</v>
      </c>
      <c r="L11" s="120">
        <v>6</v>
      </c>
      <c r="M11" s="4">
        <v>4.6399999999999997</v>
      </c>
      <c r="N11" s="120">
        <v>10</v>
      </c>
      <c r="O11" s="4">
        <v>-0.35</v>
      </c>
      <c r="P11" s="120">
        <v>81</v>
      </c>
      <c r="Q11" s="4">
        <v>-0.94</v>
      </c>
      <c r="R11" s="120">
        <v>102</v>
      </c>
      <c r="S11" s="4">
        <v>-1.42</v>
      </c>
      <c r="T11" s="124">
        <v>89</v>
      </c>
      <c r="U11" s="11">
        <v>653</v>
      </c>
      <c r="V11" s="6" t="s">
        <v>40</v>
      </c>
      <c r="W11" s="6">
        <v>96</v>
      </c>
      <c r="X11" s="6">
        <v>-96</v>
      </c>
      <c r="Y11" s="6">
        <v>5059</v>
      </c>
      <c r="Z11" s="1">
        <v>-2.97</v>
      </c>
      <c r="AA11" s="81">
        <v>-2.13</v>
      </c>
      <c r="AB11" s="49" t="s">
        <v>61</v>
      </c>
      <c r="AC11" s="69" t="s">
        <v>58</v>
      </c>
      <c r="AE11" s="29" t="s">
        <v>62</v>
      </c>
      <c r="AF11" s="30">
        <v>8020070</v>
      </c>
      <c r="AG11" s="31">
        <v>7050012</v>
      </c>
      <c r="AH11" s="32">
        <v>1303</v>
      </c>
    </row>
    <row r="12" spans="1:34" x14ac:dyDescent="0.2">
      <c r="A12" s="115">
        <v>8</v>
      </c>
      <c r="B12" s="66">
        <v>3236</v>
      </c>
      <c r="C12" s="94" t="s">
        <v>63</v>
      </c>
      <c r="D12" s="87">
        <v>1.8571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>
        <v>2.74</v>
      </c>
      <c r="L12" s="120">
        <v>7</v>
      </c>
      <c r="M12" s="4">
        <v>5.27</v>
      </c>
      <c r="N12" s="120">
        <v>6</v>
      </c>
      <c r="O12" s="4">
        <v>2.7</v>
      </c>
      <c r="P12" s="120">
        <v>10</v>
      </c>
      <c r="Q12" s="4">
        <v>2.5299999999999998</v>
      </c>
      <c r="R12" s="120">
        <v>31</v>
      </c>
      <c r="S12" s="4">
        <v>0.69</v>
      </c>
      <c r="T12" s="124">
        <v>32</v>
      </c>
      <c r="U12" s="11">
        <v>82846</v>
      </c>
      <c r="V12" s="6">
        <v>3631</v>
      </c>
      <c r="W12" s="6">
        <v>1469</v>
      </c>
      <c r="X12" s="6">
        <v>2162</v>
      </c>
      <c r="Y12" s="6">
        <v>1182152</v>
      </c>
      <c r="Z12" s="1">
        <v>0.26</v>
      </c>
      <c r="AA12" s="81">
        <v>-0.56999999999999995</v>
      </c>
      <c r="AB12" s="49" t="s">
        <v>64</v>
      </c>
      <c r="AC12" s="69" t="s">
        <v>46</v>
      </c>
      <c r="AE12" s="29" t="s">
        <v>47</v>
      </c>
      <c r="AF12" s="30">
        <v>8010012</v>
      </c>
      <c r="AG12" s="31">
        <v>7050082</v>
      </c>
      <c r="AH12" s="32">
        <v>989</v>
      </c>
    </row>
    <row r="13" spans="1:34" x14ac:dyDescent="0.2">
      <c r="A13" s="115">
        <v>9</v>
      </c>
      <c r="B13" s="66">
        <v>3210</v>
      </c>
      <c r="C13" s="94" t="s">
        <v>65</v>
      </c>
      <c r="D13" s="87">
        <v>16.049800000000001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2.21</v>
      </c>
      <c r="L13" s="120">
        <v>8</v>
      </c>
      <c r="M13" s="4">
        <v>2.23</v>
      </c>
      <c r="N13" s="120">
        <v>28</v>
      </c>
      <c r="O13" s="4">
        <v>2.02</v>
      </c>
      <c r="P13" s="120">
        <v>29</v>
      </c>
      <c r="Q13" s="4">
        <v>1.88</v>
      </c>
      <c r="R13" s="120">
        <v>45</v>
      </c>
      <c r="S13" s="4">
        <v>2.6</v>
      </c>
      <c r="T13" s="124">
        <v>21</v>
      </c>
      <c r="U13" s="11">
        <v>6814</v>
      </c>
      <c r="V13" s="6">
        <v>370</v>
      </c>
      <c r="W13" s="6">
        <v>868</v>
      </c>
      <c r="X13" s="6">
        <v>-498</v>
      </c>
      <c r="Y13" s="6">
        <v>179156</v>
      </c>
      <c r="Z13" s="1">
        <v>-1.54</v>
      </c>
      <c r="AA13" s="81">
        <v>-1.58</v>
      </c>
      <c r="AB13" s="49" t="s">
        <v>66</v>
      </c>
      <c r="AC13" s="69" t="s">
        <v>46</v>
      </c>
      <c r="AE13" s="29" t="s">
        <v>47</v>
      </c>
      <c r="AF13" s="30">
        <v>8010012</v>
      </c>
      <c r="AG13" s="31">
        <v>7050082</v>
      </c>
      <c r="AH13" s="32">
        <v>954</v>
      </c>
    </row>
    <row r="14" spans="1:34" x14ac:dyDescent="0.2">
      <c r="A14" s="115">
        <v>10</v>
      </c>
      <c r="B14" s="66">
        <v>3454</v>
      </c>
      <c r="C14" s="95" t="s">
        <v>67</v>
      </c>
      <c r="D14" s="88">
        <v>8.1686999999999994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1.87</v>
      </c>
      <c r="L14" s="121">
        <v>9</v>
      </c>
      <c r="M14" s="5">
        <v>1.68</v>
      </c>
      <c r="N14" s="121">
        <v>31</v>
      </c>
      <c r="O14" s="5">
        <v>3.74</v>
      </c>
      <c r="P14" s="121">
        <v>4</v>
      </c>
      <c r="Q14" s="5">
        <v>3.52</v>
      </c>
      <c r="R14" s="121">
        <v>11</v>
      </c>
      <c r="S14" s="5">
        <v>3.6</v>
      </c>
      <c r="T14" s="125">
        <v>10</v>
      </c>
      <c r="U14" s="12">
        <v>832</v>
      </c>
      <c r="V14" s="7">
        <v>14</v>
      </c>
      <c r="W14" s="7">
        <v>104</v>
      </c>
      <c r="X14" s="7">
        <v>-90</v>
      </c>
      <c r="Y14" s="7">
        <v>15332</v>
      </c>
      <c r="Z14" s="2">
        <v>0.02</v>
      </c>
      <c r="AA14" s="82">
        <v>-1.43</v>
      </c>
      <c r="AB14" s="50" t="s">
        <v>68</v>
      </c>
      <c r="AC14" s="70" t="s">
        <v>69</v>
      </c>
      <c r="AE14" s="33" t="s">
        <v>70</v>
      </c>
      <c r="AF14" s="34">
        <v>8050269</v>
      </c>
      <c r="AG14" s="35">
        <v>7050006</v>
      </c>
      <c r="AH14" s="36">
        <v>1221</v>
      </c>
    </row>
    <row r="15" spans="1:34" x14ac:dyDescent="0.2">
      <c r="A15" s="115">
        <v>11</v>
      </c>
      <c r="B15" s="66">
        <v>3408</v>
      </c>
      <c r="C15" s="94" t="s">
        <v>71</v>
      </c>
      <c r="D15" s="87">
        <v>4.7996999999999996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>
        <v>0.59</v>
      </c>
      <c r="L15" s="120">
        <v>10</v>
      </c>
      <c r="M15" s="4">
        <v>0.86</v>
      </c>
      <c r="N15" s="120">
        <v>32</v>
      </c>
      <c r="O15" s="4">
        <v>0.1</v>
      </c>
      <c r="P15" s="120">
        <v>59</v>
      </c>
      <c r="Q15" s="4">
        <v>-0.01</v>
      </c>
      <c r="R15" s="120">
        <v>68</v>
      </c>
      <c r="S15" s="4">
        <v>0.38</v>
      </c>
      <c r="T15" s="124">
        <v>36</v>
      </c>
      <c r="U15" s="11">
        <v>834</v>
      </c>
      <c r="V15" s="6">
        <v>4</v>
      </c>
      <c r="W15" s="6">
        <v>36</v>
      </c>
      <c r="X15" s="6">
        <v>-32</v>
      </c>
      <c r="Y15" s="6">
        <v>11499</v>
      </c>
      <c r="Z15" s="1">
        <v>-2.4500000000000002</v>
      </c>
      <c r="AA15" s="81">
        <v>-1.1200000000000001</v>
      </c>
      <c r="AB15" s="49" t="s">
        <v>72</v>
      </c>
      <c r="AC15" s="69" t="s">
        <v>69</v>
      </c>
      <c r="AE15" s="29" t="s">
        <v>70</v>
      </c>
      <c r="AF15" s="30">
        <v>8050269</v>
      </c>
      <c r="AG15" s="31">
        <v>7050006</v>
      </c>
      <c r="AH15" s="32">
        <v>1174</v>
      </c>
    </row>
    <row r="16" spans="1:34" x14ac:dyDescent="0.2">
      <c r="A16" s="115">
        <v>12</v>
      </c>
      <c r="B16" s="66">
        <v>4149</v>
      </c>
      <c r="C16" s="94" t="s">
        <v>73</v>
      </c>
      <c r="D16" s="87">
        <v>1.7750999999999999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 t="s">
        <v>39</v>
      </c>
      <c r="L16" s="120" t="s">
        <v>0</v>
      </c>
      <c r="M16" s="4">
        <v>6.46</v>
      </c>
      <c r="N16" s="120">
        <v>1</v>
      </c>
      <c r="O16" s="4">
        <v>6.78</v>
      </c>
      <c r="P16" s="120">
        <v>1</v>
      </c>
      <c r="Q16" s="4">
        <v>8.59</v>
      </c>
      <c r="R16" s="120">
        <v>1</v>
      </c>
      <c r="S16" s="4">
        <v>-1.1299999999999999</v>
      </c>
      <c r="T16" s="124">
        <v>74</v>
      </c>
      <c r="U16" s="11">
        <v>16655</v>
      </c>
      <c r="V16" s="6">
        <v>900</v>
      </c>
      <c r="W16" s="6">
        <v>146</v>
      </c>
      <c r="X16" s="6">
        <v>754</v>
      </c>
      <c r="Y16" s="6">
        <v>147792</v>
      </c>
      <c r="Z16" s="1">
        <v>-3.04</v>
      </c>
      <c r="AA16" s="81">
        <v>-4.67</v>
      </c>
      <c r="AB16" s="49" t="s">
        <v>74</v>
      </c>
      <c r="AC16" s="69" t="s">
        <v>46</v>
      </c>
      <c r="AE16" s="29" t="s">
        <v>47</v>
      </c>
      <c r="AF16" s="30">
        <v>8010012</v>
      </c>
      <c r="AG16" s="31">
        <v>7050082</v>
      </c>
      <c r="AH16" s="32">
        <v>1352</v>
      </c>
    </row>
    <row r="17" spans="1:34" x14ac:dyDescent="0.2">
      <c r="A17" s="115">
        <v>13</v>
      </c>
      <c r="B17" s="66">
        <v>3889</v>
      </c>
      <c r="C17" s="94" t="s">
        <v>75</v>
      </c>
      <c r="D17" s="87">
        <v>9.2705000000000002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 t="s">
        <v>39</v>
      </c>
      <c r="L17" s="120" t="s">
        <v>0</v>
      </c>
      <c r="M17" s="4">
        <v>6.05</v>
      </c>
      <c r="N17" s="120">
        <v>3</v>
      </c>
      <c r="O17" s="4">
        <v>2.29</v>
      </c>
      <c r="P17" s="120">
        <v>21</v>
      </c>
      <c r="Q17" s="4">
        <v>2.36</v>
      </c>
      <c r="R17" s="120">
        <v>34</v>
      </c>
      <c r="S17" s="4">
        <v>-1.08</v>
      </c>
      <c r="T17" s="124">
        <v>69</v>
      </c>
      <c r="U17" s="11">
        <v>225</v>
      </c>
      <c r="V17" s="6">
        <v>12</v>
      </c>
      <c r="W17" s="6">
        <v>1</v>
      </c>
      <c r="X17" s="6">
        <v>11</v>
      </c>
      <c r="Y17" s="6">
        <v>3295</v>
      </c>
      <c r="Z17" s="1">
        <v>-0.37</v>
      </c>
      <c r="AA17" s="81">
        <v>-2.0499999999999998</v>
      </c>
      <c r="AB17" s="49" t="s">
        <v>76</v>
      </c>
      <c r="AC17" s="69" t="s">
        <v>54</v>
      </c>
      <c r="AE17" s="29" t="s">
        <v>55</v>
      </c>
      <c r="AF17" s="30">
        <v>8010091</v>
      </c>
      <c r="AG17" s="31">
        <v>7050021</v>
      </c>
      <c r="AH17" s="32">
        <v>810</v>
      </c>
    </row>
    <row r="18" spans="1:34" x14ac:dyDescent="0.2">
      <c r="A18" s="115">
        <v>14</v>
      </c>
      <c r="B18" s="66">
        <v>4448</v>
      </c>
      <c r="C18" s="94" t="s">
        <v>77</v>
      </c>
      <c r="D18" s="87">
        <v>16.5381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 t="s">
        <v>39</v>
      </c>
      <c r="L18" s="120" t="s">
        <v>0</v>
      </c>
      <c r="M18" s="4">
        <v>5.84</v>
      </c>
      <c r="N18" s="120">
        <v>4</v>
      </c>
      <c r="O18" s="4">
        <v>2.29</v>
      </c>
      <c r="P18" s="120">
        <v>22</v>
      </c>
      <c r="Q18" s="4">
        <v>2.36</v>
      </c>
      <c r="R18" s="120">
        <v>35</v>
      </c>
      <c r="S18" s="4">
        <v>-1.08</v>
      </c>
      <c r="T18" s="124">
        <v>68</v>
      </c>
      <c r="U18" s="11">
        <v>249</v>
      </c>
      <c r="V18" s="6">
        <v>12</v>
      </c>
      <c r="W18" s="6">
        <v>4</v>
      </c>
      <c r="X18" s="6">
        <v>8</v>
      </c>
      <c r="Y18" s="6">
        <v>1247</v>
      </c>
      <c r="Z18" s="1">
        <v>-0.64</v>
      </c>
      <c r="AA18" s="81">
        <v>-1.1100000000000001</v>
      </c>
      <c r="AB18" s="49" t="s">
        <v>76</v>
      </c>
      <c r="AC18" s="69" t="s">
        <v>54</v>
      </c>
      <c r="AE18" s="29" t="s">
        <v>55</v>
      </c>
      <c r="AF18" s="30">
        <v>8010091</v>
      </c>
      <c r="AG18" s="31">
        <v>7050021</v>
      </c>
      <c r="AH18" s="32">
        <v>810</v>
      </c>
    </row>
    <row r="19" spans="1:34" x14ac:dyDescent="0.2">
      <c r="A19" s="115">
        <v>15</v>
      </c>
      <c r="B19" s="66">
        <v>3914</v>
      </c>
      <c r="C19" s="95" t="s">
        <v>78</v>
      </c>
      <c r="D19" s="88">
        <v>12.2484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 t="s">
        <v>39</v>
      </c>
      <c r="L19" s="121" t="s">
        <v>0</v>
      </c>
      <c r="M19" s="5">
        <v>5.71</v>
      </c>
      <c r="N19" s="121">
        <v>5</v>
      </c>
      <c r="O19" s="5">
        <v>2.4700000000000002</v>
      </c>
      <c r="P19" s="121">
        <v>16</v>
      </c>
      <c r="Q19" s="5">
        <v>3.2</v>
      </c>
      <c r="R19" s="121">
        <v>14</v>
      </c>
      <c r="S19" s="5">
        <v>-0.36</v>
      </c>
      <c r="T19" s="125">
        <v>51</v>
      </c>
      <c r="U19" s="12">
        <v>55</v>
      </c>
      <c r="V19" s="7">
        <v>4</v>
      </c>
      <c r="W19" s="7" t="s">
        <v>40</v>
      </c>
      <c r="X19" s="7">
        <v>4</v>
      </c>
      <c r="Y19" s="7">
        <v>702</v>
      </c>
      <c r="Z19" s="2">
        <v>-6.03</v>
      </c>
      <c r="AA19" s="82">
        <v>-1.07</v>
      </c>
      <c r="AB19" s="50" t="s">
        <v>79</v>
      </c>
      <c r="AC19" s="70" t="s">
        <v>80</v>
      </c>
      <c r="AE19" s="33" t="s">
        <v>81</v>
      </c>
      <c r="AF19" s="34">
        <v>8050002</v>
      </c>
      <c r="AG19" s="35">
        <v>7050002</v>
      </c>
      <c r="AH19" s="36">
        <v>1131</v>
      </c>
    </row>
    <row r="20" spans="1:34" x14ac:dyDescent="0.2">
      <c r="A20" s="115">
        <v>16</v>
      </c>
      <c r="B20" s="66">
        <v>4471</v>
      </c>
      <c r="C20" s="94" t="s">
        <v>82</v>
      </c>
      <c r="D20" s="87">
        <v>15.9979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 t="s">
        <v>39</v>
      </c>
      <c r="L20" s="120" t="s">
        <v>0</v>
      </c>
      <c r="M20" s="4">
        <v>5.22</v>
      </c>
      <c r="N20" s="120">
        <v>7</v>
      </c>
      <c r="O20" s="4">
        <v>0.36</v>
      </c>
      <c r="P20" s="120">
        <v>51</v>
      </c>
      <c r="Q20" s="4">
        <v>-0.35</v>
      </c>
      <c r="R20" s="120">
        <v>72</v>
      </c>
      <c r="S20" s="4">
        <v>-1.32</v>
      </c>
      <c r="T20" s="124">
        <v>83</v>
      </c>
      <c r="U20" s="11">
        <v>255</v>
      </c>
      <c r="V20" s="6" t="s">
        <v>40</v>
      </c>
      <c r="W20" s="6">
        <v>6</v>
      </c>
      <c r="X20" s="6">
        <v>-6</v>
      </c>
      <c r="Y20" s="6">
        <v>4501</v>
      </c>
      <c r="Z20" s="1">
        <v>-4.8600000000000003</v>
      </c>
      <c r="AA20" s="81">
        <v>-2.76</v>
      </c>
      <c r="AB20" s="49" t="s">
        <v>83</v>
      </c>
      <c r="AC20" s="69" t="s">
        <v>84</v>
      </c>
      <c r="AE20" s="29" t="s">
        <v>85</v>
      </c>
      <c r="AF20" s="30">
        <v>8020089</v>
      </c>
      <c r="AG20" s="31">
        <v>7050079</v>
      </c>
      <c r="AH20" s="32">
        <v>1612</v>
      </c>
    </row>
    <row r="21" spans="1:34" x14ac:dyDescent="0.2">
      <c r="A21" s="115">
        <v>17</v>
      </c>
      <c r="B21" s="66">
        <v>4347</v>
      </c>
      <c r="C21" s="94" t="s">
        <v>86</v>
      </c>
      <c r="D21" s="87">
        <v>14.5686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 t="s">
        <v>39</v>
      </c>
      <c r="L21" s="120" t="s">
        <v>0</v>
      </c>
      <c r="M21" s="4">
        <v>4.7699999999999996</v>
      </c>
      <c r="N21" s="120">
        <v>8</v>
      </c>
      <c r="O21" s="4">
        <v>0.04</v>
      </c>
      <c r="P21" s="120">
        <v>63</v>
      </c>
      <c r="Q21" s="4">
        <v>-0.72</v>
      </c>
      <c r="R21" s="120">
        <v>90</v>
      </c>
      <c r="S21" s="4">
        <v>-1.5</v>
      </c>
      <c r="T21" s="124">
        <v>94</v>
      </c>
      <c r="U21" s="11">
        <v>194</v>
      </c>
      <c r="V21" s="6" t="s">
        <v>40</v>
      </c>
      <c r="W21" s="6">
        <v>49</v>
      </c>
      <c r="X21" s="6">
        <v>-49</v>
      </c>
      <c r="Y21" s="6">
        <v>2336</v>
      </c>
      <c r="Z21" s="1">
        <v>-7.52</v>
      </c>
      <c r="AA21" s="81">
        <v>-5.58</v>
      </c>
      <c r="AB21" s="49" t="s">
        <v>87</v>
      </c>
      <c r="AC21" s="69" t="s">
        <v>84</v>
      </c>
      <c r="AE21" s="29" t="s">
        <v>85</v>
      </c>
      <c r="AF21" s="30">
        <v>8020089</v>
      </c>
      <c r="AG21" s="31">
        <v>7050079</v>
      </c>
      <c r="AH21" s="32">
        <v>1541</v>
      </c>
    </row>
    <row r="22" spans="1:34" x14ac:dyDescent="0.2">
      <c r="A22" s="115">
        <v>18</v>
      </c>
      <c r="B22" s="66">
        <v>4372</v>
      </c>
      <c r="C22" s="94" t="s">
        <v>88</v>
      </c>
      <c r="D22" s="87">
        <v>14.246600000000001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 t="s">
        <v>39</v>
      </c>
      <c r="L22" s="120" t="s">
        <v>0</v>
      </c>
      <c r="M22" s="4">
        <v>4.6399999999999997</v>
      </c>
      <c r="N22" s="120">
        <v>9</v>
      </c>
      <c r="O22" s="4">
        <v>-0.17</v>
      </c>
      <c r="P22" s="120">
        <v>74</v>
      </c>
      <c r="Q22" s="4">
        <v>-0.94</v>
      </c>
      <c r="R22" s="120">
        <v>103</v>
      </c>
      <c r="S22" s="4">
        <v>-1.74</v>
      </c>
      <c r="T22" s="124">
        <v>111</v>
      </c>
      <c r="U22" s="11">
        <v>132</v>
      </c>
      <c r="V22" s="6" t="s">
        <v>40</v>
      </c>
      <c r="W22" s="6" t="s">
        <v>40</v>
      </c>
      <c r="X22" s="6" t="s">
        <v>40</v>
      </c>
      <c r="Y22" s="6">
        <v>725</v>
      </c>
      <c r="Z22" s="1">
        <v>-2.14</v>
      </c>
      <c r="AA22" s="81">
        <v>-0.36</v>
      </c>
      <c r="AB22" s="49" t="s">
        <v>89</v>
      </c>
      <c r="AC22" s="69" t="s">
        <v>46</v>
      </c>
      <c r="AE22" s="29" t="s">
        <v>47</v>
      </c>
      <c r="AF22" s="30">
        <v>8010012</v>
      </c>
      <c r="AG22" s="31">
        <v>7050082</v>
      </c>
      <c r="AH22" s="32">
        <v>953</v>
      </c>
    </row>
    <row r="23" spans="1:34" x14ac:dyDescent="0.2">
      <c r="A23" s="115">
        <v>19</v>
      </c>
      <c r="B23" s="66">
        <v>3551</v>
      </c>
      <c r="C23" s="94" t="s">
        <v>90</v>
      </c>
      <c r="D23" s="87">
        <v>15.883699999999999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 t="s">
        <v>39</v>
      </c>
      <c r="L23" s="120" t="s">
        <v>0</v>
      </c>
      <c r="M23" s="4">
        <v>4.5599999999999996</v>
      </c>
      <c r="N23" s="120">
        <v>11</v>
      </c>
      <c r="O23" s="4">
        <v>-0.28000000000000003</v>
      </c>
      <c r="P23" s="120">
        <v>80</v>
      </c>
      <c r="Q23" s="4">
        <v>-1.02</v>
      </c>
      <c r="R23" s="120">
        <v>106</v>
      </c>
      <c r="S23" s="4">
        <v>-1.65</v>
      </c>
      <c r="T23" s="124">
        <v>107</v>
      </c>
      <c r="U23" s="11">
        <v>113</v>
      </c>
      <c r="V23" s="6" t="s">
        <v>40</v>
      </c>
      <c r="W23" s="6" t="s">
        <v>40</v>
      </c>
      <c r="X23" s="6" t="s">
        <v>40</v>
      </c>
      <c r="Y23" s="6">
        <v>603</v>
      </c>
      <c r="Z23" s="1">
        <v>-7.8</v>
      </c>
      <c r="AA23" s="81">
        <v>-0.31</v>
      </c>
      <c r="AB23" s="49" t="s">
        <v>91</v>
      </c>
      <c r="AC23" s="69" t="s">
        <v>46</v>
      </c>
      <c r="AE23" s="29" t="s">
        <v>47</v>
      </c>
      <c r="AF23" s="30">
        <v>8010012</v>
      </c>
      <c r="AG23" s="31">
        <v>7050082</v>
      </c>
      <c r="AH23" s="32">
        <v>1166</v>
      </c>
    </row>
    <row r="24" spans="1:34" x14ac:dyDescent="0.2">
      <c r="A24" s="115">
        <v>20</v>
      </c>
      <c r="B24" s="66">
        <v>4320</v>
      </c>
      <c r="C24" s="95" t="s">
        <v>92</v>
      </c>
      <c r="D24" s="88">
        <v>15.276199999999999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4.5199999999999996</v>
      </c>
      <c r="N24" s="121">
        <v>12</v>
      </c>
      <c r="O24" s="5">
        <v>1.03</v>
      </c>
      <c r="P24" s="121">
        <v>42</v>
      </c>
      <c r="Q24" s="5">
        <v>0.6</v>
      </c>
      <c r="R24" s="121">
        <v>59</v>
      </c>
      <c r="S24" s="5">
        <v>-0.69</v>
      </c>
      <c r="T24" s="125">
        <v>58</v>
      </c>
      <c r="U24" s="12">
        <v>246</v>
      </c>
      <c r="V24" s="7" t="s">
        <v>40</v>
      </c>
      <c r="W24" s="7">
        <v>51</v>
      </c>
      <c r="X24" s="7">
        <v>-51</v>
      </c>
      <c r="Y24" s="7">
        <v>2018</v>
      </c>
      <c r="Z24" s="2">
        <v>-3.6</v>
      </c>
      <c r="AA24" s="82">
        <v>-3.02</v>
      </c>
      <c r="AB24" s="50" t="s">
        <v>93</v>
      </c>
      <c r="AC24" s="70" t="s">
        <v>94</v>
      </c>
      <c r="AE24" s="33" t="s">
        <v>95</v>
      </c>
      <c r="AF24" s="34">
        <v>8050252</v>
      </c>
      <c r="AG24" s="35">
        <v>7050003</v>
      </c>
      <c r="AH24" s="36">
        <v>1376</v>
      </c>
    </row>
    <row r="25" spans="1:34" x14ac:dyDescent="0.2">
      <c r="A25" s="115">
        <v>21</v>
      </c>
      <c r="B25" s="66">
        <v>3903</v>
      </c>
      <c r="C25" s="94" t="s">
        <v>96</v>
      </c>
      <c r="D25" s="87">
        <v>16.163499999999999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3.93</v>
      </c>
      <c r="N25" s="120">
        <v>15</v>
      </c>
      <c r="O25" s="4">
        <v>-0.43</v>
      </c>
      <c r="P25" s="120">
        <v>87</v>
      </c>
      <c r="Q25" s="4">
        <v>-1.0900000000000001</v>
      </c>
      <c r="R25" s="120">
        <v>109</v>
      </c>
      <c r="S25" s="4">
        <v>-2.1</v>
      </c>
      <c r="T25" s="124">
        <v>135</v>
      </c>
      <c r="U25" s="11">
        <v>443</v>
      </c>
      <c r="V25" s="6" t="s">
        <v>40</v>
      </c>
      <c r="W25" s="6">
        <v>60</v>
      </c>
      <c r="X25" s="6">
        <v>-60</v>
      </c>
      <c r="Y25" s="6">
        <v>3789</v>
      </c>
      <c r="Z25" s="1">
        <v>-2.68</v>
      </c>
      <c r="AA25" s="81">
        <v>-2.2200000000000002</v>
      </c>
      <c r="AB25" s="49" t="s">
        <v>97</v>
      </c>
      <c r="AC25" s="69" t="s">
        <v>58</v>
      </c>
      <c r="AE25" s="29" t="s">
        <v>62</v>
      </c>
      <c r="AF25" s="30">
        <v>8020070</v>
      </c>
      <c r="AG25" s="31">
        <v>7050012</v>
      </c>
      <c r="AH25" s="32">
        <v>1304</v>
      </c>
    </row>
    <row r="26" spans="1:34" x14ac:dyDescent="0.2">
      <c r="A26" s="115">
        <v>22</v>
      </c>
      <c r="B26" s="66">
        <v>4431</v>
      </c>
      <c r="C26" s="94" t="s">
        <v>98</v>
      </c>
      <c r="D26" s="87">
        <v>13.684900000000001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3.75</v>
      </c>
      <c r="N26" s="120">
        <v>16</v>
      </c>
      <c r="O26" s="4">
        <v>-1.25</v>
      </c>
      <c r="P26" s="120">
        <v>115</v>
      </c>
      <c r="Q26" s="4">
        <v>-1.52</v>
      </c>
      <c r="R26" s="120">
        <v>131</v>
      </c>
      <c r="S26" s="4">
        <v>-2.04</v>
      </c>
      <c r="T26" s="124">
        <v>130</v>
      </c>
      <c r="U26" s="11">
        <v>43</v>
      </c>
      <c r="V26" s="6" t="s">
        <v>40</v>
      </c>
      <c r="W26" s="6">
        <v>115</v>
      </c>
      <c r="X26" s="6">
        <v>-115</v>
      </c>
      <c r="Y26" s="6">
        <v>471</v>
      </c>
      <c r="Z26" s="1">
        <v>-26.16</v>
      </c>
      <c r="AA26" s="81">
        <v>-19.8</v>
      </c>
      <c r="AB26" s="49" t="s">
        <v>99</v>
      </c>
      <c r="AC26" s="69" t="s">
        <v>58</v>
      </c>
      <c r="AE26" s="29" t="s">
        <v>59</v>
      </c>
      <c r="AF26" s="30">
        <v>8020070</v>
      </c>
      <c r="AG26" s="31">
        <v>7050219</v>
      </c>
      <c r="AH26" s="32">
        <v>1590</v>
      </c>
    </row>
    <row r="27" spans="1:34" x14ac:dyDescent="0.2">
      <c r="A27" s="115">
        <v>23</v>
      </c>
      <c r="B27" s="66">
        <v>3871</v>
      </c>
      <c r="C27" s="94" t="s">
        <v>100</v>
      </c>
      <c r="D27" s="87">
        <v>7.3963000000000001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3.66</v>
      </c>
      <c r="N27" s="120">
        <v>17</v>
      </c>
      <c r="O27" s="4">
        <v>-0.81</v>
      </c>
      <c r="P27" s="120">
        <v>102</v>
      </c>
      <c r="Q27" s="4">
        <v>-1.48</v>
      </c>
      <c r="R27" s="120">
        <v>126</v>
      </c>
      <c r="S27" s="4">
        <v>-1.64</v>
      </c>
      <c r="T27" s="124">
        <v>106</v>
      </c>
      <c r="U27" s="11">
        <v>184</v>
      </c>
      <c r="V27" s="6">
        <v>2</v>
      </c>
      <c r="W27" s="6">
        <v>11</v>
      </c>
      <c r="X27" s="6">
        <v>-9</v>
      </c>
      <c r="Y27" s="6">
        <v>447</v>
      </c>
      <c r="Z27" s="1">
        <v>-3.72</v>
      </c>
      <c r="AA27" s="81">
        <v>-2.31</v>
      </c>
      <c r="AB27" s="49" t="s">
        <v>101</v>
      </c>
      <c r="AC27" s="69" t="s">
        <v>58</v>
      </c>
      <c r="AE27" s="29" t="s">
        <v>59</v>
      </c>
      <c r="AF27" s="30">
        <v>8020070</v>
      </c>
      <c r="AG27" s="31">
        <v>7050219</v>
      </c>
      <c r="AH27" s="32">
        <v>493</v>
      </c>
    </row>
    <row r="28" spans="1:34" x14ac:dyDescent="0.2">
      <c r="A28" s="115">
        <v>24</v>
      </c>
      <c r="B28" s="66">
        <v>4504</v>
      </c>
      <c r="C28" s="94" t="s">
        <v>102</v>
      </c>
      <c r="D28" s="87">
        <v>14.166700000000001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3.54</v>
      </c>
      <c r="N28" s="120">
        <v>18</v>
      </c>
      <c r="O28" s="4">
        <v>-0.93</v>
      </c>
      <c r="P28" s="120">
        <v>107</v>
      </c>
      <c r="Q28" s="4">
        <v>-1.51</v>
      </c>
      <c r="R28" s="120">
        <v>128</v>
      </c>
      <c r="S28" s="4">
        <v>-1.97</v>
      </c>
      <c r="T28" s="124">
        <v>124</v>
      </c>
      <c r="U28" s="11">
        <v>834</v>
      </c>
      <c r="V28" s="6" t="s">
        <v>40</v>
      </c>
      <c r="W28" s="6">
        <v>116</v>
      </c>
      <c r="X28" s="6">
        <v>-116</v>
      </c>
      <c r="Y28" s="6">
        <v>6795</v>
      </c>
      <c r="Z28" s="1">
        <v>-6.74</v>
      </c>
      <c r="AA28" s="81">
        <v>-4.04</v>
      </c>
      <c r="AB28" s="49" t="s">
        <v>103</v>
      </c>
      <c r="AC28" s="69" t="s">
        <v>42</v>
      </c>
      <c r="AE28" s="29" t="s">
        <v>43</v>
      </c>
      <c r="AF28" s="30">
        <v>8010081</v>
      </c>
      <c r="AG28" s="31">
        <v>7050077</v>
      </c>
      <c r="AH28" s="32">
        <v>1558</v>
      </c>
    </row>
    <row r="29" spans="1:34" x14ac:dyDescent="0.2">
      <c r="A29" s="115">
        <v>25</v>
      </c>
      <c r="B29" s="66">
        <v>4469</v>
      </c>
      <c r="C29" s="95" t="s">
        <v>104</v>
      </c>
      <c r="D29" s="88">
        <v>13.1899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3.29</v>
      </c>
      <c r="N29" s="121">
        <v>20</v>
      </c>
      <c r="O29" s="5">
        <v>-1.1499999999999999</v>
      </c>
      <c r="P29" s="121">
        <v>114</v>
      </c>
      <c r="Q29" s="5">
        <v>-1.74</v>
      </c>
      <c r="R29" s="121">
        <v>139</v>
      </c>
      <c r="S29" s="5">
        <v>-2.1</v>
      </c>
      <c r="T29" s="125">
        <v>136</v>
      </c>
      <c r="U29" s="12">
        <v>8083</v>
      </c>
      <c r="V29" s="7" t="s">
        <v>40</v>
      </c>
      <c r="W29" s="7">
        <v>279</v>
      </c>
      <c r="X29" s="7">
        <v>-279</v>
      </c>
      <c r="Y29" s="7">
        <v>43893</v>
      </c>
      <c r="Z29" s="2">
        <v>-6.93</v>
      </c>
      <c r="AA29" s="82">
        <v>-4.12</v>
      </c>
      <c r="AB29" s="50" t="s">
        <v>105</v>
      </c>
      <c r="AC29" s="70" t="s">
        <v>54</v>
      </c>
      <c r="AE29" s="33" t="s">
        <v>55</v>
      </c>
      <c r="AF29" s="34">
        <v>8010091</v>
      </c>
      <c r="AG29" s="35">
        <v>7050021</v>
      </c>
      <c r="AH29" s="36">
        <v>1001</v>
      </c>
    </row>
    <row r="30" spans="1:34" x14ac:dyDescent="0.2">
      <c r="A30" s="115">
        <v>26</v>
      </c>
      <c r="B30" s="66">
        <v>4402</v>
      </c>
      <c r="C30" s="94" t="s">
        <v>106</v>
      </c>
      <c r="D30" s="87">
        <v>12.6182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3.25</v>
      </c>
      <c r="N30" s="120">
        <v>21</v>
      </c>
      <c r="O30" s="4">
        <v>-1.36</v>
      </c>
      <c r="P30" s="120">
        <v>117</v>
      </c>
      <c r="Q30" s="4">
        <v>-1.69</v>
      </c>
      <c r="R30" s="120">
        <v>138</v>
      </c>
      <c r="S30" s="4">
        <v>-2.11</v>
      </c>
      <c r="T30" s="124">
        <v>137</v>
      </c>
      <c r="U30" s="11">
        <v>5</v>
      </c>
      <c r="V30" s="6" t="s">
        <v>40</v>
      </c>
      <c r="W30" s="6">
        <v>8</v>
      </c>
      <c r="X30" s="6">
        <v>-8</v>
      </c>
      <c r="Y30" s="6">
        <v>28</v>
      </c>
      <c r="Z30" s="1">
        <v>-22.07</v>
      </c>
      <c r="AA30" s="81">
        <v>-21.83</v>
      </c>
      <c r="AB30" s="49" t="s">
        <v>107</v>
      </c>
      <c r="AC30" s="69" t="s">
        <v>58</v>
      </c>
      <c r="AE30" s="29" t="s">
        <v>59</v>
      </c>
      <c r="AF30" s="30">
        <v>8020070</v>
      </c>
      <c r="AG30" s="31">
        <v>7050219</v>
      </c>
      <c r="AH30" s="32">
        <v>1388</v>
      </c>
    </row>
    <row r="31" spans="1:34" x14ac:dyDescent="0.2">
      <c r="A31" s="115">
        <v>27</v>
      </c>
      <c r="B31" s="66">
        <v>4311</v>
      </c>
      <c r="C31" s="94" t="s">
        <v>108</v>
      </c>
      <c r="D31" s="87">
        <v>12.613899999999999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3.24</v>
      </c>
      <c r="N31" s="120">
        <v>22</v>
      </c>
      <c r="O31" s="4">
        <v>-1.36</v>
      </c>
      <c r="P31" s="120">
        <v>118</v>
      </c>
      <c r="Q31" s="4">
        <v>-1.69</v>
      </c>
      <c r="R31" s="120">
        <v>137</v>
      </c>
      <c r="S31" s="4">
        <v>-2.14</v>
      </c>
      <c r="T31" s="124">
        <v>141</v>
      </c>
      <c r="U31" s="11">
        <v>14</v>
      </c>
      <c r="V31" s="6" t="s">
        <v>40</v>
      </c>
      <c r="W31" s="6">
        <v>248</v>
      </c>
      <c r="X31" s="6">
        <v>-248</v>
      </c>
      <c r="Y31" s="6">
        <v>119</v>
      </c>
      <c r="Z31" s="1">
        <v>-68.75</v>
      </c>
      <c r="AA31" s="81">
        <v>-67.709999999999994</v>
      </c>
      <c r="AB31" s="49" t="s">
        <v>107</v>
      </c>
      <c r="AC31" s="69" t="s">
        <v>58</v>
      </c>
      <c r="AE31" s="29" t="s">
        <v>59</v>
      </c>
      <c r="AF31" s="30">
        <v>8020070</v>
      </c>
      <c r="AG31" s="31">
        <v>7050219</v>
      </c>
      <c r="AH31" s="32">
        <v>1388</v>
      </c>
    </row>
    <row r="32" spans="1:34" x14ac:dyDescent="0.2">
      <c r="A32" s="115">
        <v>28</v>
      </c>
      <c r="B32" s="66">
        <v>4204</v>
      </c>
      <c r="C32" s="94" t="s">
        <v>109</v>
      </c>
      <c r="D32" s="87">
        <v>1.5237000000000001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3.2</v>
      </c>
      <c r="N32" s="120">
        <v>23</v>
      </c>
      <c r="O32" s="4">
        <v>-0.91</v>
      </c>
      <c r="P32" s="120">
        <v>104</v>
      </c>
      <c r="Q32" s="4">
        <v>-1.5</v>
      </c>
      <c r="R32" s="120">
        <v>127</v>
      </c>
      <c r="S32" s="4">
        <v>-1.97</v>
      </c>
      <c r="T32" s="124">
        <v>125</v>
      </c>
      <c r="U32" s="11">
        <v>3649</v>
      </c>
      <c r="V32" s="6">
        <v>1</v>
      </c>
      <c r="W32" s="6">
        <v>277</v>
      </c>
      <c r="X32" s="6">
        <v>-276</v>
      </c>
      <c r="Y32" s="6">
        <v>48102</v>
      </c>
      <c r="Z32" s="1">
        <v>-3.72</v>
      </c>
      <c r="AA32" s="81">
        <v>-2.2200000000000002</v>
      </c>
      <c r="AB32" s="49" t="s">
        <v>110</v>
      </c>
      <c r="AC32" s="69" t="s">
        <v>111</v>
      </c>
      <c r="AE32" s="29" t="s">
        <v>112</v>
      </c>
      <c r="AF32" s="30">
        <v>8010022</v>
      </c>
      <c r="AG32" s="31">
        <v>7050080</v>
      </c>
      <c r="AH32" s="32">
        <v>1274</v>
      </c>
    </row>
    <row r="33" spans="1:34" x14ac:dyDescent="0.2">
      <c r="A33" s="115">
        <v>29</v>
      </c>
      <c r="B33" s="66">
        <v>4462</v>
      </c>
      <c r="C33" s="94" t="s">
        <v>113</v>
      </c>
      <c r="D33" s="87">
        <v>8.0693000000000001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3.13</v>
      </c>
      <c r="N33" s="120">
        <v>24</v>
      </c>
      <c r="O33" s="4">
        <v>2.4</v>
      </c>
      <c r="P33" s="120">
        <v>17</v>
      </c>
      <c r="Q33" s="4">
        <v>3.05</v>
      </c>
      <c r="R33" s="120">
        <v>19</v>
      </c>
      <c r="S33" s="4">
        <v>1.86</v>
      </c>
      <c r="T33" s="124">
        <v>26</v>
      </c>
      <c r="U33" s="11">
        <v>2612</v>
      </c>
      <c r="V33" s="6" t="s">
        <v>40</v>
      </c>
      <c r="W33" s="6">
        <v>163</v>
      </c>
      <c r="X33" s="6">
        <v>-163</v>
      </c>
      <c r="Y33" s="6">
        <v>41834</v>
      </c>
      <c r="Z33" s="1">
        <v>-4.8099999999999996</v>
      </c>
      <c r="AA33" s="81">
        <v>-3.69</v>
      </c>
      <c r="AB33" s="49" t="s">
        <v>114</v>
      </c>
      <c r="AC33" s="69" t="s">
        <v>111</v>
      </c>
      <c r="AE33" s="29" t="s">
        <v>112</v>
      </c>
      <c r="AF33" s="30">
        <v>8010022</v>
      </c>
      <c r="AG33" s="31">
        <v>7050080</v>
      </c>
      <c r="AH33" s="32">
        <v>1573</v>
      </c>
    </row>
    <row r="34" spans="1:34" x14ac:dyDescent="0.2">
      <c r="A34" s="115">
        <v>30</v>
      </c>
      <c r="B34" s="66">
        <v>4382</v>
      </c>
      <c r="C34" s="95" t="s">
        <v>115</v>
      </c>
      <c r="D34" s="88">
        <v>7.8060999999999998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3.09</v>
      </c>
      <c r="N34" s="121">
        <v>25</v>
      </c>
      <c r="O34" s="5">
        <v>1.85</v>
      </c>
      <c r="P34" s="121">
        <v>34</v>
      </c>
      <c r="Q34" s="5">
        <v>2.77</v>
      </c>
      <c r="R34" s="121">
        <v>23</v>
      </c>
      <c r="S34" s="5">
        <v>-0.23</v>
      </c>
      <c r="T34" s="125">
        <v>47</v>
      </c>
      <c r="U34" s="12">
        <v>457</v>
      </c>
      <c r="V34" s="7" t="s">
        <v>40</v>
      </c>
      <c r="W34" s="7">
        <v>58</v>
      </c>
      <c r="X34" s="7">
        <v>-58</v>
      </c>
      <c r="Y34" s="7">
        <v>5384</v>
      </c>
      <c r="Z34" s="2">
        <v>-4.8099999999999996</v>
      </c>
      <c r="AA34" s="82">
        <v>-2.63</v>
      </c>
      <c r="AB34" s="50" t="s">
        <v>116</v>
      </c>
      <c r="AC34" s="70" t="s">
        <v>111</v>
      </c>
      <c r="AE34" s="33" t="s">
        <v>112</v>
      </c>
      <c r="AF34" s="34">
        <v>8010022</v>
      </c>
      <c r="AG34" s="35">
        <v>7050080</v>
      </c>
      <c r="AH34" s="36">
        <v>1550</v>
      </c>
    </row>
    <row r="35" spans="1:34" x14ac:dyDescent="0.2">
      <c r="A35" s="115">
        <v>31</v>
      </c>
      <c r="B35" s="66">
        <v>4403</v>
      </c>
      <c r="C35" s="96" t="s">
        <v>117</v>
      </c>
      <c r="D35" s="89">
        <v>13.2532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>
        <v>2.89</v>
      </c>
      <c r="N35" s="122">
        <v>26</v>
      </c>
      <c r="O35" s="8">
        <v>-0.01</v>
      </c>
      <c r="P35" s="122">
        <v>65</v>
      </c>
      <c r="Q35" s="8">
        <v>-0.56000000000000005</v>
      </c>
      <c r="R35" s="122">
        <v>80</v>
      </c>
      <c r="S35" s="8">
        <v>-1.1000000000000001</v>
      </c>
      <c r="T35" s="126">
        <v>72</v>
      </c>
      <c r="U35" s="13">
        <v>801</v>
      </c>
      <c r="V35" s="9">
        <v>2</v>
      </c>
      <c r="W35" s="9">
        <v>912</v>
      </c>
      <c r="X35" s="9">
        <v>-910</v>
      </c>
      <c r="Y35" s="9">
        <v>7528</v>
      </c>
      <c r="Z35" s="10">
        <v>-11.5</v>
      </c>
      <c r="AA35" s="83">
        <v>-11.05</v>
      </c>
      <c r="AB35" s="51" t="s">
        <v>118</v>
      </c>
      <c r="AC35" s="71" t="s">
        <v>58</v>
      </c>
      <c r="AE35" s="37" t="s">
        <v>62</v>
      </c>
      <c r="AF35" s="38">
        <v>8020070</v>
      </c>
      <c r="AG35" s="39">
        <v>7050012</v>
      </c>
      <c r="AH35" s="40">
        <v>1503</v>
      </c>
    </row>
    <row r="36" spans="1:34" x14ac:dyDescent="0.2">
      <c r="A36" s="115">
        <v>32</v>
      </c>
      <c r="B36" s="66">
        <v>3916</v>
      </c>
      <c r="C36" s="94" t="s">
        <v>119</v>
      </c>
      <c r="D36" s="87">
        <v>14.694000000000001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>
        <v>2.64</v>
      </c>
      <c r="N36" s="120">
        <v>27</v>
      </c>
      <c r="O36" s="4">
        <v>-0.91</v>
      </c>
      <c r="P36" s="120">
        <v>105</v>
      </c>
      <c r="Q36" s="4">
        <v>-1.31</v>
      </c>
      <c r="R36" s="120">
        <v>118</v>
      </c>
      <c r="S36" s="4">
        <v>-1.83</v>
      </c>
      <c r="T36" s="124">
        <v>117</v>
      </c>
      <c r="U36" s="11">
        <v>816</v>
      </c>
      <c r="V36" s="6" t="s">
        <v>40</v>
      </c>
      <c r="W36" s="6">
        <v>57</v>
      </c>
      <c r="X36" s="6">
        <v>-57</v>
      </c>
      <c r="Y36" s="6">
        <v>3886</v>
      </c>
      <c r="Z36" s="1">
        <v>-8.1300000000000008</v>
      </c>
      <c r="AA36" s="81">
        <v>-5.79</v>
      </c>
      <c r="AB36" s="49" t="s">
        <v>120</v>
      </c>
      <c r="AC36" s="69" t="s">
        <v>54</v>
      </c>
      <c r="AE36" s="29" t="s">
        <v>55</v>
      </c>
      <c r="AF36" s="30">
        <v>8010091</v>
      </c>
      <c r="AG36" s="31">
        <v>7050021</v>
      </c>
      <c r="AH36" s="32">
        <v>1357</v>
      </c>
    </row>
    <row r="37" spans="1:34" x14ac:dyDescent="0.2">
      <c r="A37" s="115">
        <v>33</v>
      </c>
      <c r="B37" s="66">
        <v>4306</v>
      </c>
      <c r="C37" s="94" t="s">
        <v>121</v>
      </c>
      <c r="D37" s="87">
        <v>7.5201000000000002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>
        <v>2.11</v>
      </c>
      <c r="N37" s="120">
        <v>29</v>
      </c>
      <c r="O37" s="4">
        <v>1.1200000000000001</v>
      </c>
      <c r="P37" s="120">
        <v>40</v>
      </c>
      <c r="Q37" s="4">
        <v>0.5</v>
      </c>
      <c r="R37" s="120">
        <v>60</v>
      </c>
      <c r="S37" s="4">
        <v>-0.77</v>
      </c>
      <c r="T37" s="124">
        <v>61</v>
      </c>
      <c r="U37" s="11">
        <v>592</v>
      </c>
      <c r="V37" s="6" t="s">
        <v>40</v>
      </c>
      <c r="W37" s="6">
        <v>5</v>
      </c>
      <c r="X37" s="6">
        <v>-5</v>
      </c>
      <c r="Y37" s="6">
        <v>5674</v>
      </c>
      <c r="Z37" s="1">
        <v>-5.22</v>
      </c>
      <c r="AA37" s="81">
        <v>-4.0199999999999996</v>
      </c>
      <c r="AB37" s="49" t="s">
        <v>122</v>
      </c>
      <c r="AC37" s="69" t="s">
        <v>111</v>
      </c>
      <c r="AE37" s="29" t="s">
        <v>112</v>
      </c>
      <c r="AF37" s="30">
        <v>8010022</v>
      </c>
      <c r="AG37" s="31">
        <v>7050080</v>
      </c>
      <c r="AH37" s="32">
        <v>1516</v>
      </c>
    </row>
    <row r="38" spans="1:34" x14ac:dyDescent="0.2">
      <c r="A38" s="115">
        <v>34</v>
      </c>
      <c r="B38" s="66">
        <v>3892</v>
      </c>
      <c r="C38" s="94" t="s">
        <v>123</v>
      </c>
      <c r="D38" s="87">
        <v>1.2216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>
        <v>2.1</v>
      </c>
      <c r="N38" s="120">
        <v>30</v>
      </c>
      <c r="O38" s="4">
        <v>-1.32</v>
      </c>
      <c r="P38" s="120">
        <v>116</v>
      </c>
      <c r="Q38" s="4">
        <v>-1.1499999999999999</v>
      </c>
      <c r="R38" s="120">
        <v>111</v>
      </c>
      <c r="S38" s="4">
        <v>-2.57</v>
      </c>
      <c r="T38" s="124">
        <v>143</v>
      </c>
      <c r="U38" s="11">
        <v>682</v>
      </c>
      <c r="V38" s="6" t="s">
        <v>40</v>
      </c>
      <c r="W38" s="6">
        <v>52</v>
      </c>
      <c r="X38" s="6">
        <v>-52</v>
      </c>
      <c r="Y38" s="6">
        <v>3918</v>
      </c>
      <c r="Z38" s="1">
        <v>-3.89</v>
      </c>
      <c r="AA38" s="81">
        <v>-2.5099999999999998</v>
      </c>
      <c r="AB38" s="49" t="s">
        <v>124</v>
      </c>
      <c r="AC38" s="69" t="s">
        <v>111</v>
      </c>
      <c r="AE38" s="29" t="s">
        <v>112</v>
      </c>
      <c r="AF38" s="30">
        <v>8010022</v>
      </c>
      <c r="AG38" s="31">
        <v>7050080</v>
      </c>
      <c r="AH38" s="32">
        <v>1217</v>
      </c>
    </row>
    <row r="39" spans="1:34" x14ac:dyDescent="0.2">
      <c r="A39" s="115">
        <v>35</v>
      </c>
      <c r="B39" s="66">
        <v>4150</v>
      </c>
      <c r="C39" s="95" t="s">
        <v>125</v>
      </c>
      <c r="D39" s="88">
        <v>8.1882000000000001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>
        <v>-1.94</v>
      </c>
      <c r="N39" s="121">
        <v>33</v>
      </c>
      <c r="O39" s="5">
        <v>-4.96</v>
      </c>
      <c r="P39" s="121">
        <v>120</v>
      </c>
      <c r="Q39" s="5">
        <v>-5.51</v>
      </c>
      <c r="R39" s="121">
        <v>140</v>
      </c>
      <c r="S39" s="5">
        <v>-4.5999999999999996</v>
      </c>
      <c r="T39" s="125">
        <v>144</v>
      </c>
      <c r="U39" s="12">
        <v>33</v>
      </c>
      <c r="V39" s="7" t="s">
        <v>40</v>
      </c>
      <c r="W39" s="7" t="s">
        <v>40</v>
      </c>
      <c r="X39" s="7" t="s">
        <v>40</v>
      </c>
      <c r="Y39" s="7">
        <v>121</v>
      </c>
      <c r="Z39" s="2">
        <v>-2.0699999999999998</v>
      </c>
      <c r="AA39" s="82">
        <v>-1.7</v>
      </c>
      <c r="AB39" s="50" t="s">
        <v>126</v>
      </c>
      <c r="AC39" s="70" t="s">
        <v>127</v>
      </c>
      <c r="AE39" s="33" t="s">
        <v>128</v>
      </c>
      <c r="AF39" s="34">
        <v>8010013</v>
      </c>
      <c r="AG39" s="35">
        <v>7050197</v>
      </c>
      <c r="AH39" s="36">
        <v>1469</v>
      </c>
    </row>
    <row r="40" spans="1:34" x14ac:dyDescent="0.2">
      <c r="A40" s="115">
        <v>36</v>
      </c>
      <c r="B40" s="66">
        <v>4997</v>
      </c>
      <c r="C40" s="94" t="s">
        <v>129</v>
      </c>
      <c r="D40" s="87">
        <v>12.682499999999999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 t="s">
        <v>39</v>
      </c>
      <c r="N40" s="120" t="s">
        <v>0</v>
      </c>
      <c r="O40" s="4">
        <v>5.12</v>
      </c>
      <c r="P40" s="120">
        <v>2</v>
      </c>
      <c r="Q40" s="4">
        <v>7.05</v>
      </c>
      <c r="R40" s="120">
        <v>2</v>
      </c>
      <c r="S40" s="4">
        <v>15.08</v>
      </c>
      <c r="T40" s="124">
        <v>1</v>
      </c>
      <c r="U40" s="11">
        <v>974</v>
      </c>
      <c r="V40" s="6" t="s">
        <v>40</v>
      </c>
      <c r="W40" s="6" t="s">
        <v>40</v>
      </c>
      <c r="X40" s="6" t="s">
        <v>40</v>
      </c>
      <c r="Y40" s="6">
        <v>6990</v>
      </c>
      <c r="Z40" s="1">
        <v>1.02</v>
      </c>
      <c r="AA40" s="81">
        <v>-0.1</v>
      </c>
      <c r="AB40" s="49" t="s">
        <v>130</v>
      </c>
      <c r="AC40" s="69" t="s">
        <v>131</v>
      </c>
      <c r="AE40" s="29" t="s">
        <v>132</v>
      </c>
      <c r="AF40" s="30">
        <v>8010021</v>
      </c>
      <c r="AG40" s="31">
        <v>7050085</v>
      </c>
      <c r="AH40" s="32">
        <v>1979</v>
      </c>
    </row>
    <row r="41" spans="1:34" x14ac:dyDescent="0.2">
      <c r="A41" s="115">
        <v>37</v>
      </c>
      <c r="B41" s="66">
        <v>5100</v>
      </c>
      <c r="C41" s="94" t="s">
        <v>133</v>
      </c>
      <c r="D41" s="87">
        <v>1.1907000000000001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 t="s">
        <v>39</v>
      </c>
      <c r="N41" s="120" t="s">
        <v>0</v>
      </c>
      <c r="O41" s="4">
        <v>3.55</v>
      </c>
      <c r="P41" s="120">
        <v>5</v>
      </c>
      <c r="Q41" s="4">
        <v>2.08</v>
      </c>
      <c r="R41" s="120">
        <v>40</v>
      </c>
      <c r="S41" s="4">
        <v>-5.09</v>
      </c>
      <c r="T41" s="124">
        <v>145</v>
      </c>
      <c r="U41" s="11">
        <v>321</v>
      </c>
      <c r="V41" s="6" t="s">
        <v>40</v>
      </c>
      <c r="W41" s="6">
        <v>31</v>
      </c>
      <c r="X41" s="6">
        <v>-31</v>
      </c>
      <c r="Y41" s="6">
        <v>7755</v>
      </c>
      <c r="Z41" s="1">
        <v>-1.48</v>
      </c>
      <c r="AA41" s="81">
        <v>-1.64</v>
      </c>
      <c r="AB41" s="49" t="s">
        <v>134</v>
      </c>
      <c r="AC41" s="69" t="s">
        <v>46</v>
      </c>
      <c r="AE41" s="29" t="s">
        <v>47</v>
      </c>
      <c r="AF41" s="30">
        <v>8010012</v>
      </c>
      <c r="AG41" s="31">
        <v>7050082</v>
      </c>
      <c r="AH41" s="32">
        <v>2021</v>
      </c>
    </row>
    <row r="42" spans="1:34" x14ac:dyDescent="0.2">
      <c r="A42" s="115">
        <v>38</v>
      </c>
      <c r="B42" s="66">
        <v>5056</v>
      </c>
      <c r="C42" s="94" t="s">
        <v>135</v>
      </c>
      <c r="D42" s="87">
        <v>1.2035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 t="s">
        <v>39</v>
      </c>
      <c r="N42" s="120" t="s">
        <v>0</v>
      </c>
      <c r="O42" s="4">
        <v>3.38</v>
      </c>
      <c r="P42" s="120">
        <v>6</v>
      </c>
      <c r="Q42" s="4">
        <v>1.43</v>
      </c>
      <c r="R42" s="120">
        <v>48</v>
      </c>
      <c r="S42" s="4">
        <v>-5.36</v>
      </c>
      <c r="T42" s="124">
        <v>146</v>
      </c>
      <c r="U42" s="11">
        <v>1728</v>
      </c>
      <c r="V42" s="6" t="s">
        <v>40</v>
      </c>
      <c r="W42" s="6">
        <v>129</v>
      </c>
      <c r="X42" s="6">
        <v>-129</v>
      </c>
      <c r="Y42" s="6">
        <v>50719</v>
      </c>
      <c r="Z42" s="1">
        <v>-5.24</v>
      </c>
      <c r="AA42" s="81">
        <v>-3.56</v>
      </c>
      <c r="AB42" s="49" t="s">
        <v>136</v>
      </c>
      <c r="AC42" s="69" t="s">
        <v>46</v>
      </c>
      <c r="AE42" s="29" t="s">
        <v>47</v>
      </c>
      <c r="AF42" s="30">
        <v>8010012</v>
      </c>
      <c r="AG42" s="31">
        <v>7050082</v>
      </c>
      <c r="AH42" s="32">
        <v>2003</v>
      </c>
    </row>
    <row r="43" spans="1:34" x14ac:dyDescent="0.2">
      <c r="A43" s="115">
        <v>39</v>
      </c>
      <c r="B43" s="66">
        <v>5073</v>
      </c>
      <c r="C43" s="94" t="s">
        <v>137</v>
      </c>
      <c r="D43" s="87">
        <v>1.1719999999999999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 t="s">
        <v>39</v>
      </c>
      <c r="N43" s="120" t="s">
        <v>0</v>
      </c>
      <c r="O43" s="4">
        <v>3.26</v>
      </c>
      <c r="P43" s="120">
        <v>7</v>
      </c>
      <c r="Q43" s="4">
        <v>3.02</v>
      </c>
      <c r="R43" s="120">
        <v>20</v>
      </c>
      <c r="S43" s="4">
        <v>7.37</v>
      </c>
      <c r="T43" s="124">
        <v>2</v>
      </c>
      <c r="U43" s="11">
        <v>1433</v>
      </c>
      <c r="V43" s="6">
        <v>59</v>
      </c>
      <c r="W43" s="6">
        <v>87</v>
      </c>
      <c r="X43" s="6">
        <v>-28</v>
      </c>
      <c r="Y43" s="6">
        <v>42443</v>
      </c>
      <c r="Z43" s="1">
        <v>0.82</v>
      </c>
      <c r="AA43" s="81">
        <v>0.28000000000000003</v>
      </c>
      <c r="AB43" s="49" t="s">
        <v>138</v>
      </c>
      <c r="AC43" s="69" t="s">
        <v>46</v>
      </c>
      <c r="AE43" s="29" t="s">
        <v>47</v>
      </c>
      <c r="AF43" s="30">
        <v>8010012</v>
      </c>
      <c r="AG43" s="31">
        <v>7050082</v>
      </c>
      <c r="AH43" s="32">
        <v>2019</v>
      </c>
    </row>
    <row r="44" spans="1:34" x14ac:dyDescent="0.2">
      <c r="A44" s="115">
        <v>40</v>
      </c>
      <c r="B44" s="66">
        <v>5033</v>
      </c>
      <c r="C44" s="95" t="s">
        <v>139</v>
      </c>
      <c r="D44" s="88">
        <v>1.2442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 t="s">
        <v>39</v>
      </c>
      <c r="N44" s="121" t="s">
        <v>0</v>
      </c>
      <c r="O44" s="5">
        <v>3.25</v>
      </c>
      <c r="P44" s="121">
        <v>8</v>
      </c>
      <c r="Q44" s="5">
        <v>0.91</v>
      </c>
      <c r="R44" s="121">
        <v>55</v>
      </c>
      <c r="S44" s="5">
        <v>-6.19</v>
      </c>
      <c r="T44" s="125">
        <v>147</v>
      </c>
      <c r="U44" s="12">
        <v>551</v>
      </c>
      <c r="V44" s="7" t="s">
        <v>40</v>
      </c>
      <c r="W44" s="7">
        <v>174</v>
      </c>
      <c r="X44" s="7">
        <v>-174</v>
      </c>
      <c r="Y44" s="7">
        <v>19666</v>
      </c>
      <c r="Z44" s="2">
        <v>-5.48</v>
      </c>
      <c r="AA44" s="82">
        <v>-2.39</v>
      </c>
      <c r="AB44" s="50" t="s">
        <v>140</v>
      </c>
      <c r="AC44" s="70" t="s">
        <v>46</v>
      </c>
      <c r="AE44" s="33" t="s">
        <v>47</v>
      </c>
      <c r="AF44" s="34">
        <v>8010012</v>
      </c>
      <c r="AG44" s="35">
        <v>7050082</v>
      </c>
      <c r="AH44" s="36">
        <v>1986</v>
      </c>
    </row>
    <row r="45" spans="1:34" x14ac:dyDescent="0.2">
      <c r="A45" s="115">
        <v>41</v>
      </c>
      <c r="B45" s="66">
        <v>5068</v>
      </c>
      <c r="C45" s="94" t="s">
        <v>141</v>
      </c>
      <c r="D45" s="87">
        <v>7.0236000000000001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2.99</v>
      </c>
      <c r="P45" s="120">
        <v>9</v>
      </c>
      <c r="Q45" s="4">
        <v>2.71</v>
      </c>
      <c r="R45" s="120">
        <v>25</v>
      </c>
      <c r="S45" s="4">
        <v>4.6900000000000004</v>
      </c>
      <c r="T45" s="124">
        <v>6</v>
      </c>
      <c r="U45" s="11">
        <v>1540</v>
      </c>
      <c r="V45" s="6" t="s">
        <v>40</v>
      </c>
      <c r="W45" s="6">
        <v>17</v>
      </c>
      <c r="X45" s="6">
        <v>-17</v>
      </c>
      <c r="Y45" s="6">
        <v>8719</v>
      </c>
      <c r="Z45" s="1">
        <v>-0.89</v>
      </c>
      <c r="AA45" s="81">
        <v>-0.39</v>
      </c>
      <c r="AB45" s="49" t="s">
        <v>142</v>
      </c>
      <c r="AC45" s="69" t="s">
        <v>143</v>
      </c>
      <c r="AE45" s="29" t="s">
        <v>144</v>
      </c>
      <c r="AF45" s="30">
        <v>8040294</v>
      </c>
      <c r="AG45" s="31">
        <v>7050131</v>
      </c>
      <c r="AH45" s="32">
        <v>1329</v>
      </c>
    </row>
    <row r="46" spans="1:34" x14ac:dyDescent="0.2">
      <c r="A46" s="115">
        <v>42</v>
      </c>
      <c r="B46" s="66">
        <v>4956</v>
      </c>
      <c r="C46" s="94" t="s">
        <v>145</v>
      </c>
      <c r="D46" s="87">
        <v>139.79169999999999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2.67</v>
      </c>
      <c r="P46" s="120">
        <v>11</v>
      </c>
      <c r="Q46" s="4">
        <v>3.05</v>
      </c>
      <c r="R46" s="120">
        <v>18</v>
      </c>
      <c r="S46" s="4">
        <v>0.54</v>
      </c>
      <c r="T46" s="124">
        <v>33</v>
      </c>
      <c r="U46" s="11">
        <v>411</v>
      </c>
      <c r="V46" s="6" t="s">
        <v>40</v>
      </c>
      <c r="W46" s="6">
        <v>5</v>
      </c>
      <c r="X46" s="6">
        <v>-5</v>
      </c>
      <c r="Y46" s="6">
        <v>5234</v>
      </c>
      <c r="Z46" s="1">
        <v>-5.07</v>
      </c>
      <c r="AA46" s="81">
        <v>-4.1100000000000003</v>
      </c>
      <c r="AB46" s="49" t="s">
        <v>146</v>
      </c>
      <c r="AC46" s="69" t="s">
        <v>42</v>
      </c>
      <c r="AE46" s="29" t="s">
        <v>43</v>
      </c>
      <c r="AF46" s="30">
        <v>8010081</v>
      </c>
      <c r="AG46" s="31">
        <v>7050077</v>
      </c>
      <c r="AH46" s="32">
        <v>1962</v>
      </c>
    </row>
    <row r="47" spans="1:34" x14ac:dyDescent="0.2">
      <c r="A47" s="115">
        <v>43</v>
      </c>
      <c r="B47" s="66">
        <v>4962</v>
      </c>
      <c r="C47" s="94" t="s">
        <v>147</v>
      </c>
      <c r="D47" s="87">
        <v>1.2509999999999999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2.67</v>
      </c>
      <c r="P47" s="120">
        <v>12</v>
      </c>
      <c r="Q47" s="4">
        <v>2.38</v>
      </c>
      <c r="R47" s="120">
        <v>32</v>
      </c>
      <c r="S47" s="4">
        <v>6.01</v>
      </c>
      <c r="T47" s="124">
        <v>3</v>
      </c>
      <c r="U47" s="11">
        <v>949</v>
      </c>
      <c r="V47" s="6">
        <v>49</v>
      </c>
      <c r="W47" s="6">
        <v>64</v>
      </c>
      <c r="X47" s="6">
        <v>-15</v>
      </c>
      <c r="Y47" s="6">
        <v>28002</v>
      </c>
      <c r="Z47" s="1">
        <v>-1.44</v>
      </c>
      <c r="AA47" s="81">
        <v>0.4</v>
      </c>
      <c r="AB47" s="49" t="s">
        <v>148</v>
      </c>
      <c r="AC47" s="69" t="s">
        <v>46</v>
      </c>
      <c r="AE47" s="29" t="s">
        <v>47</v>
      </c>
      <c r="AF47" s="30">
        <v>8010012</v>
      </c>
      <c r="AG47" s="31">
        <v>7050082</v>
      </c>
      <c r="AH47" s="32">
        <v>1974</v>
      </c>
    </row>
    <row r="48" spans="1:34" x14ac:dyDescent="0.2">
      <c r="A48" s="115">
        <v>44</v>
      </c>
      <c r="B48" s="66">
        <v>4896</v>
      </c>
      <c r="C48" s="94" t="s">
        <v>149</v>
      </c>
      <c r="D48" s="87">
        <v>9.2323000000000004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2.5299999999999998</v>
      </c>
      <c r="P48" s="120">
        <v>13</v>
      </c>
      <c r="Q48" s="4">
        <v>2.89</v>
      </c>
      <c r="R48" s="120">
        <v>22</v>
      </c>
      <c r="S48" s="4">
        <v>0.9</v>
      </c>
      <c r="T48" s="124">
        <v>30</v>
      </c>
      <c r="U48" s="11">
        <v>2800</v>
      </c>
      <c r="V48" s="6">
        <v>52</v>
      </c>
      <c r="W48" s="6">
        <v>50</v>
      </c>
      <c r="X48" s="6">
        <v>2</v>
      </c>
      <c r="Y48" s="6">
        <v>67959</v>
      </c>
      <c r="Z48" s="1">
        <v>-1.63</v>
      </c>
      <c r="AA48" s="81">
        <v>-1.42</v>
      </c>
      <c r="AB48" s="49" t="s">
        <v>150</v>
      </c>
      <c r="AC48" s="69" t="s">
        <v>69</v>
      </c>
      <c r="AE48" s="29" t="s">
        <v>70</v>
      </c>
      <c r="AF48" s="30">
        <v>8050269</v>
      </c>
      <c r="AG48" s="31">
        <v>7050006</v>
      </c>
      <c r="AH48" s="32">
        <v>1942</v>
      </c>
    </row>
    <row r="49" spans="1:34" x14ac:dyDescent="0.2">
      <c r="A49" s="115">
        <v>45</v>
      </c>
      <c r="B49" s="66">
        <v>5046</v>
      </c>
      <c r="C49" s="95" t="s">
        <v>151</v>
      </c>
      <c r="D49" s="88">
        <v>1.1700999999999999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2.52</v>
      </c>
      <c r="P49" s="121">
        <v>14</v>
      </c>
      <c r="Q49" s="5">
        <v>2.69</v>
      </c>
      <c r="R49" s="121">
        <v>26</v>
      </c>
      <c r="S49" s="5">
        <v>3.77</v>
      </c>
      <c r="T49" s="125">
        <v>8</v>
      </c>
      <c r="U49" s="12">
        <v>521</v>
      </c>
      <c r="V49" s="7" t="s">
        <v>40</v>
      </c>
      <c r="W49" s="7">
        <v>108</v>
      </c>
      <c r="X49" s="7">
        <v>-108</v>
      </c>
      <c r="Y49" s="7">
        <v>6383</v>
      </c>
      <c r="Z49" s="2">
        <v>-1.69</v>
      </c>
      <c r="AA49" s="82">
        <v>-1.73</v>
      </c>
      <c r="AB49" s="50" t="s">
        <v>152</v>
      </c>
      <c r="AC49" s="70" t="s">
        <v>94</v>
      </c>
      <c r="AE49" s="33" t="s">
        <v>95</v>
      </c>
      <c r="AF49" s="34">
        <v>8050252</v>
      </c>
      <c r="AG49" s="35">
        <v>7050003</v>
      </c>
      <c r="AH49" s="36">
        <v>1737</v>
      </c>
    </row>
    <row r="50" spans="1:34" x14ac:dyDescent="0.2">
      <c r="A50" s="115">
        <v>46</v>
      </c>
      <c r="B50" s="66">
        <v>5099</v>
      </c>
      <c r="C50" s="96" t="s">
        <v>153</v>
      </c>
      <c r="D50" s="89">
        <v>1.1295999999999999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2.4700000000000002</v>
      </c>
      <c r="P50" s="122">
        <v>15</v>
      </c>
      <c r="Q50" s="8">
        <v>1.36</v>
      </c>
      <c r="R50" s="122">
        <v>52</v>
      </c>
      <c r="S50" s="8">
        <v>-2.14</v>
      </c>
      <c r="T50" s="126">
        <v>140</v>
      </c>
      <c r="U50" s="13">
        <v>447</v>
      </c>
      <c r="V50" s="9" t="s">
        <v>40</v>
      </c>
      <c r="W50" s="9">
        <v>33</v>
      </c>
      <c r="X50" s="9">
        <v>-33</v>
      </c>
      <c r="Y50" s="9">
        <v>14385</v>
      </c>
      <c r="Z50" s="10">
        <v>-1.8</v>
      </c>
      <c r="AA50" s="83">
        <v>-1.75</v>
      </c>
      <c r="AB50" s="51" t="s">
        <v>154</v>
      </c>
      <c r="AC50" s="71" t="s">
        <v>46</v>
      </c>
      <c r="AE50" s="37" t="s">
        <v>47</v>
      </c>
      <c r="AF50" s="38">
        <v>8010012</v>
      </c>
      <c r="AG50" s="39">
        <v>7050082</v>
      </c>
      <c r="AH50" s="40">
        <v>2020</v>
      </c>
    </row>
    <row r="51" spans="1:34" x14ac:dyDescent="0.2">
      <c r="A51" s="115">
        <v>47</v>
      </c>
      <c r="B51" s="66">
        <v>5063</v>
      </c>
      <c r="C51" s="94" t="s">
        <v>155</v>
      </c>
      <c r="D51" s="87">
        <v>1.1299999999999999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2.38</v>
      </c>
      <c r="P51" s="120">
        <v>18</v>
      </c>
      <c r="Q51" s="4">
        <v>1.42</v>
      </c>
      <c r="R51" s="120">
        <v>49</v>
      </c>
      <c r="S51" s="4">
        <v>-1.82</v>
      </c>
      <c r="T51" s="124">
        <v>115</v>
      </c>
      <c r="U51" s="11">
        <v>1984</v>
      </c>
      <c r="V51" s="6">
        <v>2</v>
      </c>
      <c r="W51" s="6">
        <v>1335</v>
      </c>
      <c r="X51" s="6">
        <v>-1333</v>
      </c>
      <c r="Y51" s="6">
        <v>59396</v>
      </c>
      <c r="Z51" s="1">
        <v>-14.98</v>
      </c>
      <c r="AA51" s="81">
        <v>-13.76</v>
      </c>
      <c r="AB51" s="49" t="s">
        <v>156</v>
      </c>
      <c r="AC51" s="69" t="s">
        <v>46</v>
      </c>
      <c r="AE51" s="29" t="s">
        <v>47</v>
      </c>
      <c r="AF51" s="30">
        <v>8010012</v>
      </c>
      <c r="AG51" s="31">
        <v>7050082</v>
      </c>
      <c r="AH51" s="32">
        <v>2004</v>
      </c>
    </row>
    <row r="52" spans="1:34" x14ac:dyDescent="0.2">
      <c r="A52" s="115">
        <v>48</v>
      </c>
      <c r="B52" s="66">
        <v>4961</v>
      </c>
      <c r="C52" s="94" t="s">
        <v>157</v>
      </c>
      <c r="D52" s="87">
        <v>1.3203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2.33</v>
      </c>
      <c r="P52" s="120">
        <v>19</v>
      </c>
      <c r="Q52" s="4">
        <v>1.8</v>
      </c>
      <c r="R52" s="120">
        <v>46</v>
      </c>
      <c r="S52" s="4">
        <v>-0.34</v>
      </c>
      <c r="T52" s="124">
        <v>49</v>
      </c>
      <c r="U52" s="11">
        <v>2231</v>
      </c>
      <c r="V52" s="6">
        <v>139</v>
      </c>
      <c r="W52" s="6">
        <v>229</v>
      </c>
      <c r="X52" s="6">
        <v>-90</v>
      </c>
      <c r="Y52" s="6">
        <v>48442</v>
      </c>
      <c r="Z52" s="1">
        <v>-2.2999999999999998</v>
      </c>
      <c r="AA52" s="81">
        <v>-2.2599999999999998</v>
      </c>
      <c r="AB52" s="49" t="s">
        <v>158</v>
      </c>
      <c r="AC52" s="69" t="s">
        <v>46</v>
      </c>
      <c r="AE52" s="29" t="s">
        <v>47</v>
      </c>
      <c r="AF52" s="30">
        <v>8010012</v>
      </c>
      <c r="AG52" s="31">
        <v>7050082</v>
      </c>
      <c r="AH52" s="32">
        <v>1973</v>
      </c>
    </row>
    <row r="53" spans="1:34" x14ac:dyDescent="0.2">
      <c r="A53" s="115">
        <v>49</v>
      </c>
      <c r="B53" s="66">
        <v>4864</v>
      </c>
      <c r="C53" s="94" t="s">
        <v>159</v>
      </c>
      <c r="D53" s="87">
        <v>158.24520000000001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2.29</v>
      </c>
      <c r="P53" s="120">
        <v>23</v>
      </c>
      <c r="Q53" s="4">
        <v>2.37</v>
      </c>
      <c r="R53" s="120">
        <v>33</v>
      </c>
      <c r="S53" s="4">
        <v>0.52</v>
      </c>
      <c r="T53" s="124">
        <v>34</v>
      </c>
      <c r="U53" s="11">
        <v>338</v>
      </c>
      <c r="V53" s="6" t="s">
        <v>40</v>
      </c>
      <c r="W53" s="6">
        <v>103</v>
      </c>
      <c r="X53" s="6">
        <v>-103</v>
      </c>
      <c r="Y53" s="6">
        <v>10820</v>
      </c>
      <c r="Z53" s="1">
        <v>-6.79</v>
      </c>
      <c r="AA53" s="81">
        <v>-5.96</v>
      </c>
      <c r="AB53" s="49" t="s">
        <v>160</v>
      </c>
      <c r="AC53" s="69" t="s">
        <v>42</v>
      </c>
      <c r="AE53" s="29" t="s">
        <v>43</v>
      </c>
      <c r="AF53" s="30">
        <v>8010081</v>
      </c>
      <c r="AG53" s="31">
        <v>7050077</v>
      </c>
      <c r="AH53" s="32">
        <v>412</v>
      </c>
    </row>
    <row r="54" spans="1:34" x14ac:dyDescent="0.2">
      <c r="A54" s="115">
        <v>50</v>
      </c>
      <c r="B54" s="66">
        <v>4998</v>
      </c>
      <c r="C54" s="95" t="s">
        <v>161</v>
      </c>
      <c r="D54" s="88">
        <v>1.1267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2.29</v>
      </c>
      <c r="P54" s="121">
        <v>20</v>
      </c>
      <c r="Q54" s="5">
        <v>2.71</v>
      </c>
      <c r="R54" s="121">
        <v>24</v>
      </c>
      <c r="S54" s="5">
        <v>4.9800000000000004</v>
      </c>
      <c r="T54" s="125">
        <v>5</v>
      </c>
      <c r="U54" s="12">
        <v>349</v>
      </c>
      <c r="V54" s="7" t="s">
        <v>40</v>
      </c>
      <c r="W54" s="7">
        <v>54</v>
      </c>
      <c r="X54" s="7">
        <v>-54</v>
      </c>
      <c r="Y54" s="7">
        <v>3749</v>
      </c>
      <c r="Z54" s="2">
        <v>-0.72</v>
      </c>
      <c r="AA54" s="82">
        <v>-0.9</v>
      </c>
      <c r="AB54" s="50" t="s">
        <v>162</v>
      </c>
      <c r="AC54" s="70" t="s">
        <v>94</v>
      </c>
      <c r="AE54" s="33" t="s">
        <v>95</v>
      </c>
      <c r="AF54" s="34">
        <v>8050252</v>
      </c>
      <c r="AG54" s="35">
        <v>7050003</v>
      </c>
      <c r="AH54" s="36">
        <v>1835</v>
      </c>
    </row>
    <row r="55" spans="1:34" x14ac:dyDescent="0.2">
      <c r="A55" s="115">
        <v>51</v>
      </c>
      <c r="B55" s="66">
        <v>5045</v>
      </c>
      <c r="C55" s="94" t="s">
        <v>163</v>
      </c>
      <c r="D55" s="87">
        <v>1.1373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2.27</v>
      </c>
      <c r="P55" s="120">
        <v>24</v>
      </c>
      <c r="Q55" s="4">
        <v>1.41</v>
      </c>
      <c r="R55" s="120">
        <v>50</v>
      </c>
      <c r="S55" s="4">
        <v>-1.86</v>
      </c>
      <c r="T55" s="124">
        <v>120</v>
      </c>
      <c r="U55" s="11">
        <v>358</v>
      </c>
      <c r="V55" s="6" t="s">
        <v>40</v>
      </c>
      <c r="W55" s="6">
        <v>423</v>
      </c>
      <c r="X55" s="6">
        <v>-423</v>
      </c>
      <c r="Y55" s="6">
        <v>13515</v>
      </c>
      <c r="Z55" s="1">
        <v>-12.07</v>
      </c>
      <c r="AA55" s="81">
        <v>-11.42</v>
      </c>
      <c r="AB55" s="49" t="s">
        <v>164</v>
      </c>
      <c r="AC55" s="69" t="s">
        <v>46</v>
      </c>
      <c r="AE55" s="37" t="s">
        <v>47</v>
      </c>
      <c r="AF55" s="38">
        <v>8010012</v>
      </c>
      <c r="AG55" s="39">
        <v>7050082</v>
      </c>
      <c r="AH55" s="40">
        <v>2002</v>
      </c>
    </row>
    <row r="56" spans="1:34" x14ac:dyDescent="0.2">
      <c r="A56" s="115">
        <v>52</v>
      </c>
      <c r="B56" s="66">
        <v>4995</v>
      </c>
      <c r="C56" s="94" t="s">
        <v>165</v>
      </c>
      <c r="D56" s="87">
        <v>1.1135999999999999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2.16</v>
      </c>
      <c r="P56" s="120">
        <v>25</v>
      </c>
      <c r="Q56" s="4">
        <v>1.93</v>
      </c>
      <c r="R56" s="120">
        <v>43</v>
      </c>
      <c r="S56" s="4">
        <v>1.9</v>
      </c>
      <c r="T56" s="124">
        <v>24</v>
      </c>
      <c r="U56" s="11">
        <v>7202</v>
      </c>
      <c r="V56" s="6">
        <v>386</v>
      </c>
      <c r="W56" s="6">
        <v>572</v>
      </c>
      <c r="X56" s="6">
        <v>-186</v>
      </c>
      <c r="Y56" s="6">
        <v>171525</v>
      </c>
      <c r="Z56" s="1">
        <v>-1.66</v>
      </c>
      <c r="AA56" s="81">
        <v>-2.2799999999999998</v>
      </c>
      <c r="AB56" s="49" t="s">
        <v>166</v>
      </c>
      <c r="AC56" s="69" t="s">
        <v>46</v>
      </c>
      <c r="AE56" s="29" t="s">
        <v>47</v>
      </c>
      <c r="AF56" s="30">
        <v>8010012</v>
      </c>
      <c r="AG56" s="31">
        <v>7050082</v>
      </c>
      <c r="AH56" s="32">
        <v>1988</v>
      </c>
    </row>
    <row r="57" spans="1:34" x14ac:dyDescent="0.2">
      <c r="A57" s="115">
        <v>53</v>
      </c>
      <c r="B57" s="66">
        <v>4909</v>
      </c>
      <c r="C57" s="94" t="s">
        <v>167</v>
      </c>
      <c r="D57" s="87">
        <v>146.4134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2.15</v>
      </c>
      <c r="P57" s="120">
        <v>26</v>
      </c>
      <c r="Q57" s="4">
        <v>2.15</v>
      </c>
      <c r="R57" s="120">
        <v>38</v>
      </c>
      <c r="S57" s="4">
        <v>0.35</v>
      </c>
      <c r="T57" s="124">
        <v>37</v>
      </c>
      <c r="U57" s="11">
        <v>487</v>
      </c>
      <c r="V57" s="6" t="s">
        <v>40</v>
      </c>
      <c r="W57" s="6">
        <v>32</v>
      </c>
      <c r="X57" s="6">
        <v>-32</v>
      </c>
      <c r="Y57" s="6">
        <v>7830</v>
      </c>
      <c r="Z57" s="1">
        <v>-3.62</v>
      </c>
      <c r="AA57" s="81">
        <v>-3.23</v>
      </c>
      <c r="AB57" s="49" t="s">
        <v>168</v>
      </c>
      <c r="AC57" s="69" t="s">
        <v>42</v>
      </c>
      <c r="AE57" s="29" t="s">
        <v>43</v>
      </c>
      <c r="AF57" s="30">
        <v>8010081</v>
      </c>
      <c r="AG57" s="31">
        <v>7050077</v>
      </c>
      <c r="AH57" s="32">
        <v>1499</v>
      </c>
    </row>
    <row r="58" spans="1:34" x14ac:dyDescent="0.2">
      <c r="A58" s="115">
        <v>54</v>
      </c>
      <c r="B58" s="66">
        <v>4930</v>
      </c>
      <c r="C58" s="94" t="s">
        <v>169</v>
      </c>
      <c r="D58" s="87">
        <v>141.6448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2.1</v>
      </c>
      <c r="P58" s="120">
        <v>27</v>
      </c>
      <c r="Q58" s="4">
        <v>2.09</v>
      </c>
      <c r="R58" s="120">
        <v>39</v>
      </c>
      <c r="S58" s="4">
        <v>0.27</v>
      </c>
      <c r="T58" s="124">
        <v>42</v>
      </c>
      <c r="U58" s="11">
        <v>376</v>
      </c>
      <c r="V58" s="6" t="s">
        <v>40</v>
      </c>
      <c r="W58" s="6">
        <v>43</v>
      </c>
      <c r="X58" s="6">
        <v>-43</v>
      </c>
      <c r="Y58" s="6">
        <v>6474</v>
      </c>
      <c r="Z58" s="1">
        <v>-4.01</v>
      </c>
      <c r="AA58" s="81">
        <v>-3.64</v>
      </c>
      <c r="AB58" s="49" t="s">
        <v>170</v>
      </c>
      <c r="AC58" s="69" t="s">
        <v>42</v>
      </c>
      <c r="AE58" s="29" t="s">
        <v>43</v>
      </c>
      <c r="AF58" s="30">
        <v>8010081</v>
      </c>
      <c r="AG58" s="31">
        <v>7050077</v>
      </c>
      <c r="AH58" s="32">
        <v>1960</v>
      </c>
    </row>
    <row r="59" spans="1:34" x14ac:dyDescent="0.2">
      <c r="A59" s="115">
        <v>55</v>
      </c>
      <c r="B59" s="66">
        <v>4968</v>
      </c>
      <c r="C59" s="95" t="s">
        <v>171</v>
      </c>
      <c r="D59" s="88">
        <v>1.1664000000000001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2.08</v>
      </c>
      <c r="P59" s="121">
        <v>28</v>
      </c>
      <c r="Q59" s="5">
        <v>1.52</v>
      </c>
      <c r="R59" s="121">
        <v>47</v>
      </c>
      <c r="S59" s="5">
        <v>2.69</v>
      </c>
      <c r="T59" s="125">
        <v>19</v>
      </c>
      <c r="U59" s="12">
        <v>287</v>
      </c>
      <c r="V59" s="7" t="s">
        <v>40</v>
      </c>
      <c r="W59" s="7">
        <v>25</v>
      </c>
      <c r="X59" s="7">
        <v>-25</v>
      </c>
      <c r="Y59" s="7">
        <v>3190</v>
      </c>
      <c r="Z59" s="2">
        <v>0.43</v>
      </c>
      <c r="AA59" s="82" t="s">
        <v>40</v>
      </c>
      <c r="AB59" s="50" t="s">
        <v>172</v>
      </c>
      <c r="AC59" s="70" t="s">
        <v>94</v>
      </c>
      <c r="AE59" s="33" t="s">
        <v>95</v>
      </c>
      <c r="AF59" s="34">
        <v>8050252</v>
      </c>
      <c r="AG59" s="35">
        <v>7050003</v>
      </c>
      <c r="AH59" s="36">
        <v>1927</v>
      </c>
    </row>
    <row r="60" spans="1:34" x14ac:dyDescent="0.2">
      <c r="A60" s="115">
        <v>56</v>
      </c>
      <c r="B60" s="66">
        <v>4989</v>
      </c>
      <c r="C60" s="94" t="s">
        <v>173</v>
      </c>
      <c r="D60" s="87">
        <v>6.6288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2.0099999999999998</v>
      </c>
      <c r="P60" s="120">
        <v>30</v>
      </c>
      <c r="Q60" s="4">
        <v>1.37</v>
      </c>
      <c r="R60" s="120">
        <v>51</v>
      </c>
      <c r="S60" s="4">
        <v>3.15</v>
      </c>
      <c r="T60" s="124">
        <v>16</v>
      </c>
      <c r="U60" s="11">
        <v>1517</v>
      </c>
      <c r="V60" s="6" t="s">
        <v>40</v>
      </c>
      <c r="W60" s="6">
        <v>152</v>
      </c>
      <c r="X60" s="6">
        <v>-152</v>
      </c>
      <c r="Y60" s="6">
        <v>13355</v>
      </c>
      <c r="Z60" s="1">
        <v>-1.49</v>
      </c>
      <c r="AA60" s="81">
        <v>-1.21</v>
      </c>
      <c r="AB60" s="49" t="s">
        <v>174</v>
      </c>
      <c r="AC60" s="69" t="s">
        <v>143</v>
      </c>
      <c r="AE60" s="29" t="s">
        <v>144</v>
      </c>
      <c r="AF60" s="30">
        <v>8040294</v>
      </c>
      <c r="AG60" s="31">
        <v>7050131</v>
      </c>
      <c r="AH60" s="32">
        <v>1896</v>
      </c>
    </row>
    <row r="61" spans="1:34" x14ac:dyDescent="0.2">
      <c r="A61" s="115">
        <v>57</v>
      </c>
      <c r="B61" s="66">
        <v>4982</v>
      </c>
      <c r="C61" s="94" t="s">
        <v>175</v>
      </c>
      <c r="D61" s="87">
        <v>1.1538999999999999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1.97</v>
      </c>
      <c r="P61" s="120">
        <v>31</v>
      </c>
      <c r="Q61" s="4">
        <v>2.66</v>
      </c>
      <c r="R61" s="120">
        <v>28</v>
      </c>
      <c r="S61" s="4">
        <v>5.69</v>
      </c>
      <c r="T61" s="124">
        <v>4</v>
      </c>
      <c r="U61" s="11">
        <v>377</v>
      </c>
      <c r="V61" s="6" t="s">
        <v>40</v>
      </c>
      <c r="W61" s="6">
        <v>9</v>
      </c>
      <c r="X61" s="6">
        <v>-9</v>
      </c>
      <c r="Y61" s="6">
        <v>3686</v>
      </c>
      <c r="Z61" s="1">
        <v>-2.38</v>
      </c>
      <c r="AA61" s="81">
        <v>0.35</v>
      </c>
      <c r="AB61" s="49" t="s">
        <v>176</v>
      </c>
      <c r="AC61" s="69" t="s">
        <v>94</v>
      </c>
      <c r="AE61" s="29" t="s">
        <v>95</v>
      </c>
      <c r="AF61" s="30">
        <v>8050252</v>
      </c>
      <c r="AG61" s="31">
        <v>7050003</v>
      </c>
      <c r="AH61" s="32">
        <v>1928</v>
      </c>
    </row>
    <row r="62" spans="1:34" x14ac:dyDescent="0.2">
      <c r="A62" s="115">
        <v>58</v>
      </c>
      <c r="B62" s="66">
        <v>5047</v>
      </c>
      <c r="C62" s="94" t="s">
        <v>177</v>
      </c>
      <c r="D62" s="87">
        <v>1.1866000000000001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1.92</v>
      </c>
      <c r="P62" s="120">
        <v>32</v>
      </c>
      <c r="Q62" s="4">
        <v>1.92</v>
      </c>
      <c r="R62" s="120">
        <v>44</v>
      </c>
      <c r="S62" s="4">
        <v>-0.37</v>
      </c>
      <c r="T62" s="124">
        <v>52</v>
      </c>
      <c r="U62" s="11">
        <v>931</v>
      </c>
      <c r="V62" s="6" t="s">
        <v>40</v>
      </c>
      <c r="W62" s="6">
        <v>36</v>
      </c>
      <c r="X62" s="6">
        <v>-36</v>
      </c>
      <c r="Y62" s="6">
        <v>12922</v>
      </c>
      <c r="Z62" s="1">
        <v>-2.5499999999999998</v>
      </c>
      <c r="AA62" s="81">
        <v>-1.41</v>
      </c>
      <c r="AB62" s="49" t="s">
        <v>178</v>
      </c>
      <c r="AC62" s="69" t="s">
        <v>94</v>
      </c>
      <c r="AE62" s="29" t="s">
        <v>95</v>
      </c>
      <c r="AF62" s="30">
        <v>8050252</v>
      </c>
      <c r="AG62" s="31">
        <v>7050003</v>
      </c>
      <c r="AH62" s="32">
        <v>1343</v>
      </c>
    </row>
    <row r="63" spans="1:34" x14ac:dyDescent="0.2">
      <c r="A63" s="115">
        <v>59</v>
      </c>
      <c r="B63" s="66">
        <v>4951</v>
      </c>
      <c r="C63" s="94" t="s">
        <v>179</v>
      </c>
      <c r="D63" s="87">
        <v>1.294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1.87</v>
      </c>
      <c r="P63" s="120">
        <v>33</v>
      </c>
      <c r="Q63" s="4">
        <v>1.27</v>
      </c>
      <c r="R63" s="120">
        <v>53</v>
      </c>
      <c r="S63" s="4">
        <v>-0.56999999999999995</v>
      </c>
      <c r="T63" s="124">
        <v>55</v>
      </c>
      <c r="U63" s="11">
        <v>1770</v>
      </c>
      <c r="V63" s="6">
        <v>89</v>
      </c>
      <c r="W63" s="6">
        <v>185</v>
      </c>
      <c r="X63" s="6">
        <v>-96</v>
      </c>
      <c r="Y63" s="6">
        <v>36954</v>
      </c>
      <c r="Z63" s="1">
        <v>-3.53</v>
      </c>
      <c r="AA63" s="81">
        <v>-3.25</v>
      </c>
      <c r="AB63" s="49" t="s">
        <v>180</v>
      </c>
      <c r="AC63" s="69" t="s">
        <v>46</v>
      </c>
      <c r="AE63" s="29" t="s">
        <v>47</v>
      </c>
      <c r="AF63" s="30">
        <v>8010012</v>
      </c>
      <c r="AG63" s="31">
        <v>7050082</v>
      </c>
      <c r="AH63" s="32">
        <v>1946</v>
      </c>
    </row>
    <row r="64" spans="1:34" x14ac:dyDescent="0.2">
      <c r="A64" s="115">
        <v>60</v>
      </c>
      <c r="B64" s="66">
        <v>4830</v>
      </c>
      <c r="C64" s="95" t="s">
        <v>181</v>
      </c>
      <c r="D64" s="88">
        <v>144.0804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1.62</v>
      </c>
      <c r="P64" s="121">
        <v>35</v>
      </c>
      <c r="Q64" s="5">
        <v>1.98</v>
      </c>
      <c r="R64" s="121">
        <v>42</v>
      </c>
      <c r="S64" s="5">
        <v>0.77</v>
      </c>
      <c r="T64" s="125">
        <v>31</v>
      </c>
      <c r="U64" s="12">
        <v>23983</v>
      </c>
      <c r="V64" s="7">
        <v>742</v>
      </c>
      <c r="W64" s="7">
        <v>1382</v>
      </c>
      <c r="X64" s="7">
        <v>-640</v>
      </c>
      <c r="Y64" s="7">
        <v>402093</v>
      </c>
      <c r="Z64" s="2">
        <v>-3.53</v>
      </c>
      <c r="AA64" s="82">
        <v>-2.66</v>
      </c>
      <c r="AB64" s="50" t="s">
        <v>182</v>
      </c>
      <c r="AC64" s="70" t="s">
        <v>42</v>
      </c>
      <c r="AE64" s="33" t="s">
        <v>43</v>
      </c>
      <c r="AF64" s="34">
        <v>8010081</v>
      </c>
      <c r="AG64" s="35">
        <v>7050077</v>
      </c>
      <c r="AH64" s="36">
        <v>621</v>
      </c>
    </row>
    <row r="65" spans="1:34" x14ac:dyDescent="0.2">
      <c r="A65" s="115">
        <v>61</v>
      </c>
      <c r="B65" s="66">
        <v>4952</v>
      </c>
      <c r="C65" s="94" t="s">
        <v>183</v>
      </c>
      <c r="D65" s="87">
        <v>1.2665999999999999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1.47</v>
      </c>
      <c r="P65" s="120">
        <v>36</v>
      </c>
      <c r="Q65" s="4">
        <v>0.84</v>
      </c>
      <c r="R65" s="120">
        <v>56</v>
      </c>
      <c r="S65" s="4">
        <v>-0.74</v>
      </c>
      <c r="T65" s="124">
        <v>60</v>
      </c>
      <c r="U65" s="11">
        <v>56</v>
      </c>
      <c r="V65" s="6" t="s">
        <v>40</v>
      </c>
      <c r="W65" s="6">
        <v>25</v>
      </c>
      <c r="X65" s="6">
        <v>-25</v>
      </c>
      <c r="Y65" s="6">
        <v>6658</v>
      </c>
      <c r="Z65" s="1">
        <v>-3.12</v>
      </c>
      <c r="AA65" s="81">
        <v>-2.2999999999999998</v>
      </c>
      <c r="AB65" s="49" t="s">
        <v>184</v>
      </c>
      <c r="AC65" s="69" t="s">
        <v>46</v>
      </c>
      <c r="AE65" s="29" t="s">
        <v>47</v>
      </c>
      <c r="AF65" s="30">
        <v>8010012</v>
      </c>
      <c r="AG65" s="31">
        <v>7050082</v>
      </c>
      <c r="AH65" s="32">
        <v>1968</v>
      </c>
    </row>
    <row r="66" spans="1:34" x14ac:dyDescent="0.2">
      <c r="A66" s="115">
        <v>62</v>
      </c>
      <c r="B66" s="66">
        <v>4411</v>
      </c>
      <c r="C66" s="94" t="s">
        <v>185</v>
      </c>
      <c r="D66" s="87">
        <v>17.750900000000001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1.27</v>
      </c>
      <c r="P66" s="120">
        <v>37</v>
      </c>
      <c r="Q66" s="4">
        <v>0.67</v>
      </c>
      <c r="R66" s="120">
        <v>57</v>
      </c>
      <c r="S66" s="4">
        <v>-0.84</v>
      </c>
      <c r="T66" s="124">
        <v>62</v>
      </c>
      <c r="U66" s="11">
        <v>566</v>
      </c>
      <c r="V66" s="6">
        <v>2</v>
      </c>
      <c r="W66" s="6">
        <v>2</v>
      </c>
      <c r="X66" s="6" t="s">
        <v>40</v>
      </c>
      <c r="Y66" s="6">
        <v>8171</v>
      </c>
      <c r="Z66" s="1">
        <v>-3.31</v>
      </c>
      <c r="AA66" s="81">
        <v>-2.5499999999999998</v>
      </c>
      <c r="AB66" s="49" t="s">
        <v>186</v>
      </c>
      <c r="AC66" s="69" t="s">
        <v>46</v>
      </c>
      <c r="AE66" s="29" t="s">
        <v>47</v>
      </c>
      <c r="AF66" s="30">
        <v>8010012</v>
      </c>
      <c r="AG66" s="31">
        <v>7050082</v>
      </c>
      <c r="AH66" s="32">
        <v>591</v>
      </c>
    </row>
    <row r="67" spans="1:34" x14ac:dyDescent="0.2">
      <c r="A67" s="115">
        <v>63</v>
      </c>
      <c r="B67" s="66">
        <v>4527</v>
      </c>
      <c r="C67" s="94" t="s">
        <v>187</v>
      </c>
      <c r="D67" s="87">
        <v>7.3708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1.2</v>
      </c>
      <c r="P67" s="120">
        <v>38</v>
      </c>
      <c r="Q67" s="4">
        <v>0.62</v>
      </c>
      <c r="R67" s="120">
        <v>58</v>
      </c>
      <c r="S67" s="4">
        <v>-0.5</v>
      </c>
      <c r="T67" s="124">
        <v>53</v>
      </c>
      <c r="U67" s="11">
        <v>2388</v>
      </c>
      <c r="V67" s="6" t="s">
        <v>40</v>
      </c>
      <c r="W67" s="6">
        <v>89</v>
      </c>
      <c r="X67" s="6">
        <v>-89</v>
      </c>
      <c r="Y67" s="6">
        <v>33586</v>
      </c>
      <c r="Z67" s="1">
        <v>-3.7</v>
      </c>
      <c r="AA67" s="81">
        <v>-1.72</v>
      </c>
      <c r="AB67" s="49" t="s">
        <v>188</v>
      </c>
      <c r="AC67" s="69" t="s">
        <v>111</v>
      </c>
      <c r="AE67" s="29" t="s">
        <v>112</v>
      </c>
      <c r="AF67" s="30">
        <v>8010022</v>
      </c>
      <c r="AG67" s="31">
        <v>7050080</v>
      </c>
      <c r="AH67" s="32">
        <v>1629</v>
      </c>
    </row>
    <row r="68" spans="1:34" x14ac:dyDescent="0.2">
      <c r="A68" s="115">
        <v>64</v>
      </c>
      <c r="B68" s="66">
        <v>4877</v>
      </c>
      <c r="C68" s="94" t="s">
        <v>189</v>
      </c>
      <c r="D68" s="87">
        <v>1.4172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1.1399999999999999</v>
      </c>
      <c r="P68" s="120">
        <v>39</v>
      </c>
      <c r="Q68" s="4">
        <v>0.44</v>
      </c>
      <c r="R68" s="120">
        <v>61</v>
      </c>
      <c r="S68" s="4">
        <v>-1.1200000000000001</v>
      </c>
      <c r="T68" s="124">
        <v>73</v>
      </c>
      <c r="U68" s="11">
        <v>5009</v>
      </c>
      <c r="V68" s="6">
        <v>264</v>
      </c>
      <c r="W68" s="6">
        <v>201</v>
      </c>
      <c r="X68" s="6">
        <v>63</v>
      </c>
      <c r="Y68" s="6">
        <v>75977</v>
      </c>
      <c r="Z68" s="1">
        <v>-1.45</v>
      </c>
      <c r="AA68" s="81">
        <v>-1.97</v>
      </c>
      <c r="AB68" s="49" t="s">
        <v>190</v>
      </c>
      <c r="AC68" s="69" t="s">
        <v>46</v>
      </c>
      <c r="AE68" s="29" t="s">
        <v>47</v>
      </c>
      <c r="AF68" s="30">
        <v>8010012</v>
      </c>
      <c r="AG68" s="31">
        <v>7050082</v>
      </c>
      <c r="AH68" s="32">
        <v>1943</v>
      </c>
    </row>
    <row r="69" spans="1:34" x14ac:dyDescent="0.2">
      <c r="A69" s="115">
        <v>65</v>
      </c>
      <c r="B69" s="66">
        <v>4747</v>
      </c>
      <c r="C69" s="95" t="s">
        <v>191</v>
      </c>
      <c r="D69" s="88">
        <v>16.387599999999999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1.06</v>
      </c>
      <c r="P69" s="121">
        <v>41</v>
      </c>
      <c r="Q69" s="5">
        <v>0.39</v>
      </c>
      <c r="R69" s="121">
        <v>62</v>
      </c>
      <c r="S69" s="5">
        <v>-1.1399999999999999</v>
      </c>
      <c r="T69" s="125">
        <v>75</v>
      </c>
      <c r="U69" s="12">
        <v>208</v>
      </c>
      <c r="V69" s="7" t="s">
        <v>40</v>
      </c>
      <c r="W69" s="7" t="s">
        <v>40</v>
      </c>
      <c r="X69" s="7" t="s">
        <v>40</v>
      </c>
      <c r="Y69" s="7">
        <v>2711</v>
      </c>
      <c r="Z69" s="2">
        <v>-1.23</v>
      </c>
      <c r="AA69" s="82">
        <v>-0.64</v>
      </c>
      <c r="AB69" s="50" t="s">
        <v>192</v>
      </c>
      <c r="AC69" s="70" t="s">
        <v>131</v>
      </c>
      <c r="AE69" s="33" t="s">
        <v>132</v>
      </c>
      <c r="AF69" s="34">
        <v>8010021</v>
      </c>
      <c r="AG69" s="35">
        <v>7050085</v>
      </c>
      <c r="AH69" s="36">
        <v>1977</v>
      </c>
    </row>
    <row r="70" spans="1:34" x14ac:dyDescent="0.2">
      <c r="A70" s="115">
        <v>66</v>
      </c>
      <c r="B70" s="66">
        <v>5006</v>
      </c>
      <c r="C70" s="94" t="s">
        <v>193</v>
      </c>
      <c r="D70" s="87">
        <v>1.0324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0.8</v>
      </c>
      <c r="P70" s="120">
        <v>43</v>
      </c>
      <c r="Q70" s="4">
        <v>7.0000000000000007E-2</v>
      </c>
      <c r="R70" s="120">
        <v>64</v>
      </c>
      <c r="S70" s="4">
        <v>-0.69</v>
      </c>
      <c r="T70" s="124">
        <v>59</v>
      </c>
      <c r="U70" s="11">
        <v>1808</v>
      </c>
      <c r="V70" s="6">
        <v>98</v>
      </c>
      <c r="W70" s="6">
        <v>315</v>
      </c>
      <c r="X70" s="6">
        <v>-217</v>
      </c>
      <c r="Y70" s="6">
        <v>31855</v>
      </c>
      <c r="Z70" s="1">
        <v>-3.03</v>
      </c>
      <c r="AA70" s="81">
        <v>-2.44</v>
      </c>
      <c r="AB70" s="49" t="s">
        <v>194</v>
      </c>
      <c r="AC70" s="69" t="s">
        <v>46</v>
      </c>
      <c r="AE70" s="29" t="s">
        <v>47</v>
      </c>
      <c r="AF70" s="30">
        <v>8010012</v>
      </c>
      <c r="AG70" s="31">
        <v>7050082</v>
      </c>
      <c r="AH70" s="32">
        <v>1981</v>
      </c>
    </row>
    <row r="71" spans="1:34" x14ac:dyDescent="0.2">
      <c r="A71" s="115">
        <v>67</v>
      </c>
      <c r="B71" s="66">
        <v>4981</v>
      </c>
      <c r="C71" s="94" t="s">
        <v>195</v>
      </c>
      <c r="D71" s="87">
        <v>6.5347999999999997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0.77</v>
      </c>
      <c r="P71" s="120">
        <v>44</v>
      </c>
      <c r="Q71" s="4">
        <v>0.19</v>
      </c>
      <c r="R71" s="120">
        <v>63</v>
      </c>
      <c r="S71" s="4">
        <v>-1.0900000000000001</v>
      </c>
      <c r="T71" s="124">
        <v>71</v>
      </c>
      <c r="U71" s="11">
        <v>905</v>
      </c>
      <c r="V71" s="6" t="s">
        <v>40</v>
      </c>
      <c r="W71" s="6">
        <v>25</v>
      </c>
      <c r="X71" s="6">
        <v>-25</v>
      </c>
      <c r="Y71" s="6">
        <v>3737</v>
      </c>
      <c r="Z71" s="1">
        <v>-2.12</v>
      </c>
      <c r="AA71" s="81">
        <v>-1.36</v>
      </c>
      <c r="AB71" s="49" t="s">
        <v>196</v>
      </c>
      <c r="AC71" s="69" t="s">
        <v>197</v>
      </c>
      <c r="AE71" s="29" t="s">
        <v>198</v>
      </c>
      <c r="AF71" s="30">
        <v>8040164</v>
      </c>
      <c r="AG71" s="31">
        <v>7050217</v>
      </c>
      <c r="AH71" s="32">
        <v>1967</v>
      </c>
    </row>
    <row r="72" spans="1:34" x14ac:dyDescent="0.2">
      <c r="A72" s="115">
        <v>68</v>
      </c>
      <c r="B72" s="66">
        <v>5013</v>
      </c>
      <c r="C72" s="94" t="s">
        <v>199</v>
      </c>
      <c r="D72" s="87">
        <v>6.2150999999999996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0.71</v>
      </c>
      <c r="P72" s="120">
        <v>45</v>
      </c>
      <c r="Q72" s="4">
        <v>0.05</v>
      </c>
      <c r="R72" s="120">
        <v>65</v>
      </c>
      <c r="S72" s="4">
        <v>-0.85</v>
      </c>
      <c r="T72" s="124">
        <v>63</v>
      </c>
      <c r="U72" s="11">
        <v>878</v>
      </c>
      <c r="V72" s="6">
        <v>4</v>
      </c>
      <c r="W72" s="6">
        <v>68</v>
      </c>
      <c r="X72" s="6">
        <v>-64</v>
      </c>
      <c r="Y72" s="6">
        <v>5464</v>
      </c>
      <c r="Z72" s="1">
        <v>-5.26</v>
      </c>
      <c r="AA72" s="81">
        <v>-4.28</v>
      </c>
      <c r="AB72" s="49" t="s">
        <v>200</v>
      </c>
      <c r="AC72" s="69" t="s">
        <v>46</v>
      </c>
      <c r="AE72" s="29" t="s">
        <v>47</v>
      </c>
      <c r="AF72" s="30">
        <v>8010012</v>
      </c>
      <c r="AG72" s="31">
        <v>7050082</v>
      </c>
      <c r="AH72" s="32">
        <v>1793</v>
      </c>
    </row>
    <row r="73" spans="1:34" x14ac:dyDescent="0.2">
      <c r="A73" s="115">
        <v>69</v>
      </c>
      <c r="B73" s="66">
        <v>5077</v>
      </c>
      <c r="C73" s="94" t="s">
        <v>201</v>
      </c>
      <c r="D73" s="87">
        <v>6.3445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0.59</v>
      </c>
      <c r="P73" s="120">
        <v>46</v>
      </c>
      <c r="Q73" s="4">
        <v>-0.64</v>
      </c>
      <c r="R73" s="120">
        <v>86</v>
      </c>
      <c r="S73" s="4">
        <v>-2.04</v>
      </c>
      <c r="T73" s="124">
        <v>131</v>
      </c>
      <c r="U73" s="11">
        <v>1362</v>
      </c>
      <c r="V73" s="6" t="s">
        <v>40</v>
      </c>
      <c r="W73" s="6">
        <v>25</v>
      </c>
      <c r="X73" s="6">
        <v>-25</v>
      </c>
      <c r="Y73" s="6">
        <v>11506</v>
      </c>
      <c r="Z73" s="1">
        <v>-1.76</v>
      </c>
      <c r="AA73" s="81">
        <v>-0.76</v>
      </c>
      <c r="AB73" s="49" t="s">
        <v>202</v>
      </c>
      <c r="AC73" s="69" t="s">
        <v>203</v>
      </c>
      <c r="AE73" s="29" t="s">
        <v>204</v>
      </c>
      <c r="AF73" s="30">
        <v>8050233</v>
      </c>
      <c r="AG73" s="31">
        <v>7050234</v>
      </c>
      <c r="AH73" s="32">
        <v>1528</v>
      </c>
    </row>
    <row r="74" spans="1:34" x14ac:dyDescent="0.2">
      <c r="A74" s="115">
        <v>70</v>
      </c>
      <c r="B74" s="66">
        <v>4851</v>
      </c>
      <c r="C74" s="95" t="s">
        <v>205</v>
      </c>
      <c r="D74" s="88">
        <v>8.3498999999999999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0.51</v>
      </c>
      <c r="P74" s="121">
        <v>47</v>
      </c>
      <c r="Q74" s="5" t="s">
        <v>39</v>
      </c>
      <c r="R74" s="121">
        <v>67</v>
      </c>
      <c r="S74" s="5">
        <v>-1.27</v>
      </c>
      <c r="T74" s="125">
        <v>80</v>
      </c>
      <c r="U74" s="12">
        <v>75</v>
      </c>
      <c r="V74" s="7" t="s">
        <v>40</v>
      </c>
      <c r="W74" s="7">
        <v>35</v>
      </c>
      <c r="X74" s="7">
        <v>-35</v>
      </c>
      <c r="Y74" s="7">
        <v>1221</v>
      </c>
      <c r="Z74" s="2">
        <v>-3.62</v>
      </c>
      <c r="AA74" s="82">
        <v>-3.49</v>
      </c>
      <c r="AB74" s="50" t="s">
        <v>206</v>
      </c>
      <c r="AC74" s="70" t="s">
        <v>207</v>
      </c>
      <c r="AE74" s="33" t="s">
        <v>208</v>
      </c>
      <c r="AF74" s="34">
        <v>8020092</v>
      </c>
      <c r="AG74" s="35">
        <v>7050237</v>
      </c>
      <c r="AH74" s="36">
        <v>1868</v>
      </c>
    </row>
    <row r="75" spans="1:34" x14ac:dyDescent="0.2">
      <c r="A75" s="115">
        <v>71</v>
      </c>
      <c r="B75" s="66">
        <v>4923</v>
      </c>
      <c r="C75" s="94" t="s">
        <v>209</v>
      </c>
      <c r="D75" s="87">
        <v>130.36160000000001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0.42</v>
      </c>
      <c r="P75" s="120">
        <v>49</v>
      </c>
      <c r="Q75" s="4">
        <v>0.04</v>
      </c>
      <c r="R75" s="120">
        <v>66</v>
      </c>
      <c r="S75" s="4">
        <v>-1.24</v>
      </c>
      <c r="T75" s="124">
        <v>78</v>
      </c>
      <c r="U75" s="11">
        <v>316</v>
      </c>
      <c r="V75" s="6">
        <v>22</v>
      </c>
      <c r="W75" s="6">
        <v>19</v>
      </c>
      <c r="X75" s="6">
        <v>3</v>
      </c>
      <c r="Y75" s="6">
        <v>7524</v>
      </c>
      <c r="Z75" s="1">
        <v>-2.48</v>
      </c>
      <c r="AA75" s="81">
        <v>-2.09</v>
      </c>
      <c r="AB75" s="49" t="s">
        <v>210</v>
      </c>
      <c r="AC75" s="69" t="s">
        <v>211</v>
      </c>
      <c r="AE75" s="29" t="s">
        <v>212</v>
      </c>
      <c r="AF75" s="30">
        <v>8050259</v>
      </c>
      <c r="AG75" s="31">
        <v>7050001</v>
      </c>
      <c r="AH75" s="32">
        <v>1920</v>
      </c>
    </row>
    <row r="76" spans="1:34" x14ac:dyDescent="0.2">
      <c r="A76" s="115">
        <v>72</v>
      </c>
      <c r="B76" s="66">
        <v>4986</v>
      </c>
      <c r="C76" s="94" t="s">
        <v>213</v>
      </c>
      <c r="D76" s="87">
        <v>1.0265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0.42</v>
      </c>
      <c r="P76" s="120">
        <v>48</v>
      </c>
      <c r="Q76" s="4">
        <v>-0.33</v>
      </c>
      <c r="R76" s="120">
        <v>71</v>
      </c>
      <c r="S76" s="4">
        <v>-1.02</v>
      </c>
      <c r="T76" s="124">
        <v>65</v>
      </c>
      <c r="U76" s="11">
        <v>5635</v>
      </c>
      <c r="V76" s="6">
        <v>222</v>
      </c>
      <c r="W76" s="6">
        <v>1171</v>
      </c>
      <c r="X76" s="6">
        <v>-949</v>
      </c>
      <c r="Y76" s="6">
        <v>137114</v>
      </c>
      <c r="Z76" s="1">
        <v>-3.35</v>
      </c>
      <c r="AA76" s="81">
        <v>-2.15</v>
      </c>
      <c r="AB76" s="49" t="s">
        <v>214</v>
      </c>
      <c r="AC76" s="69" t="s">
        <v>46</v>
      </c>
      <c r="AE76" s="29" t="s">
        <v>47</v>
      </c>
      <c r="AF76" s="30">
        <v>8010012</v>
      </c>
      <c r="AG76" s="31">
        <v>7050082</v>
      </c>
      <c r="AH76" s="32">
        <v>1985</v>
      </c>
    </row>
    <row r="77" spans="1:34" x14ac:dyDescent="0.2">
      <c r="A77" s="115">
        <v>73</v>
      </c>
      <c r="B77" s="66">
        <v>4918</v>
      </c>
      <c r="C77" s="94" t="s">
        <v>215</v>
      </c>
      <c r="D77" s="87">
        <v>1.2214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0.38</v>
      </c>
      <c r="P77" s="120">
        <v>50</v>
      </c>
      <c r="Q77" s="4">
        <v>-0.37</v>
      </c>
      <c r="R77" s="120">
        <v>74</v>
      </c>
      <c r="S77" s="4">
        <v>-1.29</v>
      </c>
      <c r="T77" s="124">
        <v>82</v>
      </c>
      <c r="U77" s="11">
        <v>1993</v>
      </c>
      <c r="V77" s="6">
        <v>104</v>
      </c>
      <c r="W77" s="6">
        <v>195</v>
      </c>
      <c r="X77" s="6">
        <v>-91</v>
      </c>
      <c r="Y77" s="6">
        <v>29071</v>
      </c>
      <c r="Z77" s="1">
        <v>-5.37</v>
      </c>
      <c r="AA77" s="81">
        <v>-3.78</v>
      </c>
      <c r="AB77" s="49" t="s">
        <v>216</v>
      </c>
      <c r="AC77" s="69" t="s">
        <v>46</v>
      </c>
      <c r="AE77" s="29" t="s">
        <v>47</v>
      </c>
      <c r="AF77" s="30">
        <v>8010012</v>
      </c>
      <c r="AG77" s="31">
        <v>7050082</v>
      </c>
      <c r="AH77" s="32">
        <v>1948</v>
      </c>
    </row>
    <row r="78" spans="1:34" x14ac:dyDescent="0.2">
      <c r="A78" s="115">
        <v>74</v>
      </c>
      <c r="B78" s="66">
        <v>4993</v>
      </c>
      <c r="C78" s="94" t="s">
        <v>217</v>
      </c>
      <c r="D78" s="87">
        <v>10.307600000000001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0.28000000000000003</v>
      </c>
      <c r="P78" s="120">
        <v>52</v>
      </c>
      <c r="Q78" s="4">
        <v>-0.36</v>
      </c>
      <c r="R78" s="120">
        <v>73</v>
      </c>
      <c r="S78" s="4">
        <v>-1.04</v>
      </c>
      <c r="T78" s="124">
        <v>66</v>
      </c>
      <c r="U78" s="11">
        <v>2820</v>
      </c>
      <c r="V78" s="6" t="s">
        <v>40</v>
      </c>
      <c r="W78" s="6">
        <v>60</v>
      </c>
      <c r="X78" s="6">
        <v>-60</v>
      </c>
      <c r="Y78" s="6">
        <v>19196</v>
      </c>
      <c r="Z78" s="1">
        <v>-5.17</v>
      </c>
      <c r="AA78" s="81">
        <v>-3.01</v>
      </c>
      <c r="AB78" s="49" t="s">
        <v>218</v>
      </c>
      <c r="AC78" s="69" t="s">
        <v>84</v>
      </c>
      <c r="AE78" s="29" t="s">
        <v>85</v>
      </c>
      <c r="AF78" s="30">
        <v>8020089</v>
      </c>
      <c r="AG78" s="31">
        <v>7050079</v>
      </c>
      <c r="AH78" s="32">
        <v>939</v>
      </c>
    </row>
    <row r="79" spans="1:34" x14ac:dyDescent="0.2">
      <c r="A79" s="115">
        <v>75</v>
      </c>
      <c r="B79" s="66">
        <v>4856</v>
      </c>
      <c r="C79" s="95" t="s">
        <v>219</v>
      </c>
      <c r="D79" s="88">
        <v>1.3159000000000001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0.27</v>
      </c>
      <c r="P79" s="121">
        <v>53</v>
      </c>
      <c r="Q79" s="5">
        <v>-0.5</v>
      </c>
      <c r="R79" s="121">
        <v>76</v>
      </c>
      <c r="S79" s="5">
        <v>-1.28</v>
      </c>
      <c r="T79" s="125">
        <v>81</v>
      </c>
      <c r="U79" s="12">
        <v>2498</v>
      </c>
      <c r="V79" s="7">
        <v>126</v>
      </c>
      <c r="W79" s="7">
        <v>146</v>
      </c>
      <c r="X79" s="7">
        <v>-20</v>
      </c>
      <c r="Y79" s="7">
        <v>30938</v>
      </c>
      <c r="Z79" s="2">
        <v>-1.87</v>
      </c>
      <c r="AA79" s="82">
        <v>-1.48</v>
      </c>
      <c r="AB79" s="50" t="s">
        <v>220</v>
      </c>
      <c r="AC79" s="70" t="s">
        <v>46</v>
      </c>
      <c r="AE79" s="33" t="s">
        <v>47</v>
      </c>
      <c r="AF79" s="34">
        <v>8010012</v>
      </c>
      <c r="AG79" s="35">
        <v>7050082</v>
      </c>
      <c r="AH79" s="36">
        <v>1894</v>
      </c>
    </row>
    <row r="80" spans="1:34" x14ac:dyDescent="0.2">
      <c r="A80" s="115">
        <v>76</v>
      </c>
      <c r="B80" s="66">
        <v>4692</v>
      </c>
      <c r="C80" s="94" t="s">
        <v>221</v>
      </c>
      <c r="D80" s="87">
        <v>15.59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0.25</v>
      </c>
      <c r="P80" s="120">
        <v>54</v>
      </c>
      <c r="Q80" s="4">
        <v>-0.38</v>
      </c>
      <c r="R80" s="120">
        <v>75</v>
      </c>
      <c r="S80" s="4">
        <v>-1.64</v>
      </c>
      <c r="T80" s="124">
        <v>105</v>
      </c>
      <c r="U80" s="11">
        <v>658</v>
      </c>
      <c r="V80" s="6" t="s">
        <v>40</v>
      </c>
      <c r="W80" s="6">
        <v>168</v>
      </c>
      <c r="X80" s="6">
        <v>-168</v>
      </c>
      <c r="Y80" s="6">
        <v>6430</v>
      </c>
      <c r="Z80" s="1">
        <v>-3.96</v>
      </c>
      <c r="AA80" s="81">
        <v>-3.36</v>
      </c>
      <c r="AB80" s="49" t="s">
        <v>222</v>
      </c>
      <c r="AC80" s="69" t="s">
        <v>58</v>
      </c>
      <c r="AE80" s="29" t="s">
        <v>62</v>
      </c>
      <c r="AF80" s="30">
        <v>8020070</v>
      </c>
      <c r="AG80" s="31">
        <v>7050012</v>
      </c>
      <c r="AH80" s="32">
        <v>1745</v>
      </c>
    </row>
    <row r="81" spans="1:34" x14ac:dyDescent="0.2">
      <c r="A81" s="115">
        <v>77</v>
      </c>
      <c r="B81" s="66">
        <v>4903</v>
      </c>
      <c r="C81" s="94" t="s">
        <v>223</v>
      </c>
      <c r="D81" s="87">
        <v>128.09520000000001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0.2</v>
      </c>
      <c r="P81" s="120">
        <v>55</v>
      </c>
      <c r="Q81" s="4">
        <v>-0.32</v>
      </c>
      <c r="R81" s="120">
        <v>70</v>
      </c>
      <c r="S81" s="4">
        <v>-1.44</v>
      </c>
      <c r="T81" s="124">
        <v>91</v>
      </c>
      <c r="U81" s="11">
        <v>2823</v>
      </c>
      <c r="V81" s="6">
        <v>79</v>
      </c>
      <c r="W81" s="6">
        <v>360</v>
      </c>
      <c r="X81" s="6">
        <v>-281</v>
      </c>
      <c r="Y81" s="6">
        <v>44611</v>
      </c>
      <c r="Z81" s="1">
        <v>-4.2300000000000004</v>
      </c>
      <c r="AA81" s="81">
        <v>-3.05</v>
      </c>
      <c r="AB81" s="49" t="s">
        <v>224</v>
      </c>
      <c r="AC81" s="69" t="s">
        <v>42</v>
      </c>
      <c r="AE81" s="29" t="s">
        <v>43</v>
      </c>
      <c r="AF81" s="30">
        <v>8010081</v>
      </c>
      <c r="AG81" s="31">
        <v>7050077</v>
      </c>
      <c r="AH81" s="32">
        <v>1500</v>
      </c>
    </row>
    <row r="82" spans="1:34" x14ac:dyDescent="0.2">
      <c r="A82" s="115">
        <v>78</v>
      </c>
      <c r="B82" s="66">
        <v>4816</v>
      </c>
      <c r="C82" s="94" t="s">
        <v>225</v>
      </c>
      <c r="D82" s="87">
        <v>1.3575999999999999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0.14000000000000001</v>
      </c>
      <c r="P82" s="120">
        <v>57</v>
      </c>
      <c r="Q82" s="4">
        <v>-0.62</v>
      </c>
      <c r="R82" s="120">
        <v>84</v>
      </c>
      <c r="S82" s="4">
        <v>-1.53</v>
      </c>
      <c r="T82" s="124">
        <v>95</v>
      </c>
      <c r="U82" s="11">
        <v>3719</v>
      </c>
      <c r="V82" s="6">
        <v>219</v>
      </c>
      <c r="W82" s="6">
        <v>252</v>
      </c>
      <c r="X82" s="6">
        <v>-33</v>
      </c>
      <c r="Y82" s="6">
        <v>54795</v>
      </c>
      <c r="Z82" s="1">
        <v>-2.38</v>
      </c>
      <c r="AA82" s="81">
        <v>-1.72</v>
      </c>
      <c r="AB82" s="49" t="s">
        <v>226</v>
      </c>
      <c r="AC82" s="69" t="s">
        <v>46</v>
      </c>
      <c r="AE82" s="29" t="s">
        <v>47</v>
      </c>
      <c r="AF82" s="30">
        <v>8010012</v>
      </c>
      <c r="AG82" s="31">
        <v>7050082</v>
      </c>
      <c r="AH82" s="32">
        <v>1890</v>
      </c>
    </row>
    <row r="83" spans="1:34" x14ac:dyDescent="0.2">
      <c r="A83" s="115">
        <v>79</v>
      </c>
      <c r="B83" s="66">
        <v>4960</v>
      </c>
      <c r="C83" s="94" t="s">
        <v>227</v>
      </c>
      <c r="D83" s="87">
        <v>1.1095999999999999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>
        <v>0.13</v>
      </c>
      <c r="P83" s="120">
        <v>58</v>
      </c>
      <c r="Q83" s="4">
        <v>-0.55000000000000004</v>
      </c>
      <c r="R83" s="120">
        <v>77</v>
      </c>
      <c r="S83" s="4">
        <v>-1.07</v>
      </c>
      <c r="T83" s="124">
        <v>67</v>
      </c>
      <c r="U83" s="11">
        <v>1898</v>
      </c>
      <c r="V83" s="6">
        <v>94</v>
      </c>
      <c r="W83" s="6">
        <v>1144</v>
      </c>
      <c r="X83" s="6">
        <v>-1050</v>
      </c>
      <c r="Y83" s="6">
        <v>85255</v>
      </c>
      <c r="Z83" s="1">
        <v>-4.5999999999999996</v>
      </c>
      <c r="AA83" s="81">
        <v>-2.8</v>
      </c>
      <c r="AB83" s="49" t="s">
        <v>228</v>
      </c>
      <c r="AC83" s="69" t="s">
        <v>46</v>
      </c>
      <c r="AE83" s="29" t="s">
        <v>47</v>
      </c>
      <c r="AF83" s="30">
        <v>8010012</v>
      </c>
      <c r="AG83" s="31">
        <v>7050082</v>
      </c>
      <c r="AH83" s="32">
        <v>1972</v>
      </c>
    </row>
    <row r="84" spans="1:34" x14ac:dyDescent="0.2">
      <c r="A84" s="115">
        <v>80</v>
      </c>
      <c r="B84" s="66">
        <v>4720</v>
      </c>
      <c r="C84" s="95" t="s">
        <v>229</v>
      </c>
      <c r="D84" s="88">
        <v>15.6602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0.09</v>
      </c>
      <c r="P84" s="121">
        <v>60</v>
      </c>
      <c r="Q84" s="5">
        <v>-0.61</v>
      </c>
      <c r="R84" s="121">
        <v>83</v>
      </c>
      <c r="S84" s="5">
        <v>-1.82</v>
      </c>
      <c r="T84" s="125">
        <v>116</v>
      </c>
      <c r="U84" s="12">
        <v>309</v>
      </c>
      <c r="V84" s="7" t="s">
        <v>40</v>
      </c>
      <c r="W84" s="7">
        <v>29</v>
      </c>
      <c r="X84" s="7">
        <v>-29</v>
      </c>
      <c r="Y84" s="7">
        <v>3188</v>
      </c>
      <c r="Z84" s="2">
        <v>-1.23</v>
      </c>
      <c r="AA84" s="82">
        <v>-1.07</v>
      </c>
      <c r="AB84" s="50" t="s">
        <v>230</v>
      </c>
      <c r="AC84" s="70" t="s">
        <v>58</v>
      </c>
      <c r="AE84" s="33" t="s">
        <v>62</v>
      </c>
      <c r="AF84" s="34">
        <v>8020070</v>
      </c>
      <c r="AG84" s="35">
        <v>7050012</v>
      </c>
      <c r="AH84" s="36">
        <v>1746</v>
      </c>
    </row>
    <row r="85" spans="1:34" x14ac:dyDescent="0.2">
      <c r="A85" s="115">
        <v>81</v>
      </c>
      <c r="B85" s="66">
        <v>4649</v>
      </c>
      <c r="C85" s="94" t="s">
        <v>231</v>
      </c>
      <c r="D85" s="87">
        <v>1.5940000000000001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7.0000000000000007E-2</v>
      </c>
      <c r="P85" s="120">
        <v>61</v>
      </c>
      <c r="Q85" s="4">
        <v>-0.71</v>
      </c>
      <c r="R85" s="120">
        <v>89</v>
      </c>
      <c r="S85" s="4">
        <v>-1.62</v>
      </c>
      <c r="T85" s="124">
        <v>101</v>
      </c>
      <c r="U85" s="11">
        <v>3654</v>
      </c>
      <c r="V85" s="6">
        <v>192</v>
      </c>
      <c r="W85" s="6">
        <v>390</v>
      </c>
      <c r="X85" s="6">
        <v>-198</v>
      </c>
      <c r="Y85" s="6">
        <v>59849</v>
      </c>
      <c r="Z85" s="1">
        <v>-2.81</v>
      </c>
      <c r="AA85" s="81">
        <v>-1.92</v>
      </c>
      <c r="AB85" s="49" t="s">
        <v>232</v>
      </c>
      <c r="AC85" s="69" t="s">
        <v>46</v>
      </c>
      <c r="AE85" s="29" t="s">
        <v>47</v>
      </c>
      <c r="AF85" s="30">
        <v>8010012</v>
      </c>
      <c r="AG85" s="31">
        <v>7050082</v>
      </c>
      <c r="AH85" s="32">
        <v>1673</v>
      </c>
    </row>
    <row r="86" spans="1:34" x14ac:dyDescent="0.2">
      <c r="A86" s="115">
        <v>82</v>
      </c>
      <c r="B86" s="66">
        <v>4917</v>
      </c>
      <c r="C86" s="94" t="s">
        <v>233</v>
      </c>
      <c r="D86" s="87">
        <v>1.214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 t="s">
        <v>39</v>
      </c>
      <c r="P86" s="120">
        <v>64</v>
      </c>
      <c r="Q86" s="4">
        <v>-0.69</v>
      </c>
      <c r="R86" s="120">
        <v>88</v>
      </c>
      <c r="S86" s="4">
        <v>-1.53</v>
      </c>
      <c r="T86" s="124">
        <v>96</v>
      </c>
      <c r="U86" s="11">
        <v>30</v>
      </c>
      <c r="V86" s="6" t="s">
        <v>40</v>
      </c>
      <c r="W86" s="6">
        <v>43</v>
      </c>
      <c r="X86" s="6">
        <v>-43</v>
      </c>
      <c r="Y86" s="6">
        <v>4113</v>
      </c>
      <c r="Z86" s="1">
        <v>-3.59</v>
      </c>
      <c r="AA86" s="81">
        <v>-3.19</v>
      </c>
      <c r="AB86" s="49" t="s">
        <v>234</v>
      </c>
      <c r="AC86" s="69" t="s">
        <v>46</v>
      </c>
      <c r="AE86" s="29" t="s">
        <v>47</v>
      </c>
      <c r="AF86" s="30">
        <v>8010012</v>
      </c>
      <c r="AG86" s="31">
        <v>7050082</v>
      </c>
      <c r="AH86" s="32">
        <v>1944</v>
      </c>
    </row>
    <row r="87" spans="1:34" x14ac:dyDescent="0.2">
      <c r="A87" s="115">
        <v>83</v>
      </c>
      <c r="B87" s="66">
        <v>4752</v>
      </c>
      <c r="C87" s="94" t="s">
        <v>235</v>
      </c>
      <c r="D87" s="87">
        <v>14.1129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-0.04</v>
      </c>
      <c r="P87" s="120">
        <v>67</v>
      </c>
      <c r="Q87" s="4">
        <v>-0.63</v>
      </c>
      <c r="R87" s="120">
        <v>85</v>
      </c>
      <c r="S87" s="4">
        <v>-1.0900000000000001</v>
      </c>
      <c r="T87" s="124">
        <v>70</v>
      </c>
      <c r="U87" s="11">
        <v>369</v>
      </c>
      <c r="V87" s="6" t="s">
        <v>40</v>
      </c>
      <c r="W87" s="6">
        <v>15</v>
      </c>
      <c r="X87" s="6">
        <v>-15</v>
      </c>
      <c r="Y87" s="6">
        <v>4942</v>
      </c>
      <c r="Z87" s="1">
        <v>-2.0099999999999998</v>
      </c>
      <c r="AA87" s="81">
        <v>-0.9</v>
      </c>
      <c r="AB87" s="49" t="s">
        <v>236</v>
      </c>
      <c r="AC87" s="69" t="s">
        <v>127</v>
      </c>
      <c r="AE87" s="29" t="s">
        <v>128</v>
      </c>
      <c r="AF87" s="30">
        <v>8010013</v>
      </c>
      <c r="AG87" s="31">
        <v>7050197</v>
      </c>
      <c r="AH87" s="32">
        <v>1856</v>
      </c>
    </row>
    <row r="88" spans="1:34" x14ac:dyDescent="0.2">
      <c r="A88" s="115">
        <v>84</v>
      </c>
      <c r="B88" s="66">
        <v>4869</v>
      </c>
      <c r="C88" s="94" t="s">
        <v>237</v>
      </c>
      <c r="D88" s="87">
        <v>7.9055999999999997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-0.04</v>
      </c>
      <c r="P88" s="120">
        <v>66</v>
      </c>
      <c r="Q88" s="4">
        <v>-0.73</v>
      </c>
      <c r="R88" s="120">
        <v>91</v>
      </c>
      <c r="S88" s="4">
        <v>-1.44</v>
      </c>
      <c r="T88" s="124">
        <v>90</v>
      </c>
      <c r="U88" s="11">
        <v>3917</v>
      </c>
      <c r="V88" s="6" t="s">
        <v>40</v>
      </c>
      <c r="W88" s="6">
        <v>113</v>
      </c>
      <c r="X88" s="6">
        <v>-113</v>
      </c>
      <c r="Y88" s="6">
        <v>36489</v>
      </c>
      <c r="Z88" s="1">
        <v>-2.33</v>
      </c>
      <c r="AA88" s="81">
        <v>-1.22</v>
      </c>
      <c r="AB88" s="49" t="s">
        <v>238</v>
      </c>
      <c r="AC88" s="69" t="s">
        <v>143</v>
      </c>
      <c r="AE88" s="29" t="s">
        <v>144</v>
      </c>
      <c r="AF88" s="30">
        <v>8040294</v>
      </c>
      <c r="AG88" s="31">
        <v>7050131</v>
      </c>
      <c r="AH88" s="32">
        <v>1857</v>
      </c>
    </row>
    <row r="89" spans="1:34" x14ac:dyDescent="0.2">
      <c r="A89" s="115">
        <v>85</v>
      </c>
      <c r="B89" s="66">
        <v>4635</v>
      </c>
      <c r="C89" s="95" t="s">
        <v>239</v>
      </c>
      <c r="D89" s="88">
        <v>1.5443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-0.05</v>
      </c>
      <c r="P89" s="121">
        <v>68</v>
      </c>
      <c r="Q89" s="5">
        <v>-0.84</v>
      </c>
      <c r="R89" s="121">
        <v>95</v>
      </c>
      <c r="S89" s="5">
        <v>-1.63</v>
      </c>
      <c r="T89" s="125">
        <v>103</v>
      </c>
      <c r="U89" s="12">
        <v>2321</v>
      </c>
      <c r="V89" s="7">
        <v>127</v>
      </c>
      <c r="W89" s="7">
        <v>302</v>
      </c>
      <c r="X89" s="7">
        <v>-175</v>
      </c>
      <c r="Y89" s="7">
        <v>46802</v>
      </c>
      <c r="Z89" s="2">
        <v>-5.5</v>
      </c>
      <c r="AA89" s="82">
        <v>-3.43</v>
      </c>
      <c r="AB89" s="50" t="s">
        <v>240</v>
      </c>
      <c r="AC89" s="70" t="s">
        <v>46</v>
      </c>
      <c r="AE89" s="33" t="s">
        <v>47</v>
      </c>
      <c r="AF89" s="34">
        <v>8010012</v>
      </c>
      <c r="AG89" s="35">
        <v>7050082</v>
      </c>
      <c r="AH89" s="36">
        <v>1686</v>
      </c>
    </row>
    <row r="90" spans="1:34" x14ac:dyDescent="0.2">
      <c r="A90" s="115">
        <v>86</v>
      </c>
      <c r="B90" s="66">
        <v>4970</v>
      </c>
      <c r="C90" s="94" t="s">
        <v>241</v>
      </c>
      <c r="D90" s="87">
        <v>1.0293000000000001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>
        <v>-0.05</v>
      </c>
      <c r="P90" s="120">
        <v>69</v>
      </c>
      <c r="Q90" s="4">
        <v>-0.85</v>
      </c>
      <c r="R90" s="120">
        <v>97</v>
      </c>
      <c r="S90" s="4">
        <v>-1.39</v>
      </c>
      <c r="T90" s="124">
        <v>88</v>
      </c>
      <c r="U90" s="11">
        <v>1337</v>
      </c>
      <c r="V90" s="6">
        <v>73</v>
      </c>
      <c r="W90" s="6">
        <v>437</v>
      </c>
      <c r="X90" s="6">
        <v>-364</v>
      </c>
      <c r="Y90" s="6">
        <v>41858</v>
      </c>
      <c r="Z90" s="1">
        <v>-4.07</v>
      </c>
      <c r="AA90" s="81">
        <v>-3</v>
      </c>
      <c r="AB90" s="49" t="s">
        <v>242</v>
      </c>
      <c r="AC90" s="69" t="s">
        <v>46</v>
      </c>
      <c r="AE90" s="29" t="s">
        <v>47</v>
      </c>
      <c r="AF90" s="30">
        <v>8010012</v>
      </c>
      <c r="AG90" s="31">
        <v>7050082</v>
      </c>
      <c r="AH90" s="32">
        <v>1980</v>
      </c>
    </row>
    <row r="91" spans="1:34" x14ac:dyDescent="0.2">
      <c r="A91" s="115">
        <v>87</v>
      </c>
      <c r="B91" s="66">
        <v>4599</v>
      </c>
      <c r="C91" s="94" t="s">
        <v>243</v>
      </c>
      <c r="D91" s="87">
        <v>14.6412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>
        <v>-0.12</v>
      </c>
      <c r="P91" s="120">
        <v>70</v>
      </c>
      <c r="Q91" s="4">
        <v>-0.79</v>
      </c>
      <c r="R91" s="120">
        <v>94</v>
      </c>
      <c r="S91" s="4">
        <v>-1.7</v>
      </c>
      <c r="T91" s="124">
        <v>109</v>
      </c>
      <c r="U91" s="11">
        <v>705</v>
      </c>
      <c r="V91" s="6" t="s">
        <v>40</v>
      </c>
      <c r="W91" s="6">
        <v>6</v>
      </c>
      <c r="X91" s="6">
        <v>-6</v>
      </c>
      <c r="Y91" s="6">
        <v>6065</v>
      </c>
      <c r="Z91" s="1">
        <v>-2.2200000000000002</v>
      </c>
      <c r="AA91" s="81">
        <v>-0.81</v>
      </c>
      <c r="AB91" s="49" t="s">
        <v>244</v>
      </c>
      <c r="AC91" s="69" t="s">
        <v>42</v>
      </c>
      <c r="AE91" s="29" t="s">
        <v>43</v>
      </c>
      <c r="AF91" s="30">
        <v>8010081</v>
      </c>
      <c r="AG91" s="31">
        <v>7050077</v>
      </c>
      <c r="AH91" s="32">
        <v>1656</v>
      </c>
    </row>
    <row r="92" spans="1:34" x14ac:dyDescent="0.2">
      <c r="A92" s="115">
        <v>88</v>
      </c>
      <c r="B92" s="66">
        <v>4911</v>
      </c>
      <c r="C92" s="94" t="s">
        <v>245</v>
      </c>
      <c r="D92" s="87">
        <v>12.0648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-0.14000000000000001</v>
      </c>
      <c r="P92" s="120">
        <v>72</v>
      </c>
      <c r="Q92" s="4">
        <v>-0.75</v>
      </c>
      <c r="R92" s="120">
        <v>92</v>
      </c>
      <c r="S92" s="4">
        <v>-1.36</v>
      </c>
      <c r="T92" s="124">
        <v>84</v>
      </c>
      <c r="U92" s="11">
        <v>470</v>
      </c>
      <c r="V92" s="6" t="s">
        <v>40</v>
      </c>
      <c r="W92" s="6">
        <v>21</v>
      </c>
      <c r="X92" s="6">
        <v>-21</v>
      </c>
      <c r="Y92" s="6">
        <v>2483</v>
      </c>
      <c r="Z92" s="1">
        <v>-4.16</v>
      </c>
      <c r="AA92" s="81">
        <v>-1.18</v>
      </c>
      <c r="AB92" s="49" t="s">
        <v>246</v>
      </c>
      <c r="AC92" s="69" t="s">
        <v>94</v>
      </c>
      <c r="AE92" s="29" t="s">
        <v>95</v>
      </c>
      <c r="AF92" s="30">
        <v>8050252</v>
      </c>
      <c r="AG92" s="31">
        <v>7050003</v>
      </c>
      <c r="AH92" s="32">
        <v>1790</v>
      </c>
    </row>
    <row r="93" spans="1:34" x14ac:dyDescent="0.2">
      <c r="A93" s="115">
        <v>89</v>
      </c>
      <c r="B93" s="66">
        <v>4953</v>
      </c>
      <c r="C93" s="94" t="s">
        <v>247</v>
      </c>
      <c r="D93" s="87">
        <v>1.0459000000000001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-0.14000000000000001</v>
      </c>
      <c r="P93" s="120">
        <v>71</v>
      </c>
      <c r="Q93" s="4">
        <v>-0.93</v>
      </c>
      <c r="R93" s="120">
        <v>101</v>
      </c>
      <c r="S93" s="4">
        <v>-1.21</v>
      </c>
      <c r="T93" s="124">
        <v>77</v>
      </c>
      <c r="U93" s="11">
        <v>614</v>
      </c>
      <c r="V93" s="6">
        <v>34</v>
      </c>
      <c r="W93" s="6">
        <v>647</v>
      </c>
      <c r="X93" s="6">
        <v>-613</v>
      </c>
      <c r="Y93" s="6">
        <v>18824</v>
      </c>
      <c r="Z93" s="1">
        <v>-45.38</v>
      </c>
      <c r="AA93" s="81">
        <v>-44.28</v>
      </c>
      <c r="AB93" s="49" t="s">
        <v>248</v>
      </c>
      <c r="AC93" s="69" t="s">
        <v>46</v>
      </c>
      <c r="AE93" s="29" t="s">
        <v>47</v>
      </c>
      <c r="AF93" s="30">
        <v>8010012</v>
      </c>
      <c r="AG93" s="31">
        <v>7050082</v>
      </c>
      <c r="AH93" s="32">
        <v>1969</v>
      </c>
    </row>
    <row r="94" spans="1:34" x14ac:dyDescent="0.2">
      <c r="A94" s="115">
        <v>90</v>
      </c>
      <c r="B94" s="66">
        <v>4688</v>
      </c>
      <c r="C94" s="95" t="s">
        <v>249</v>
      </c>
      <c r="D94" s="88">
        <v>9.4842999999999993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-0.16</v>
      </c>
      <c r="P94" s="121">
        <v>73</v>
      </c>
      <c r="Q94" s="5">
        <v>-0.67</v>
      </c>
      <c r="R94" s="121">
        <v>87</v>
      </c>
      <c r="S94" s="5">
        <v>-1.2</v>
      </c>
      <c r="T94" s="125">
        <v>76</v>
      </c>
      <c r="U94" s="12">
        <v>2026</v>
      </c>
      <c r="V94" s="7">
        <v>47</v>
      </c>
      <c r="W94" s="7">
        <v>390</v>
      </c>
      <c r="X94" s="7">
        <v>-343</v>
      </c>
      <c r="Y94" s="7">
        <v>44240</v>
      </c>
      <c r="Z94" s="2">
        <v>-3.4</v>
      </c>
      <c r="AA94" s="82">
        <v>-2.36</v>
      </c>
      <c r="AB94" s="50" t="s">
        <v>250</v>
      </c>
      <c r="AC94" s="70" t="s">
        <v>69</v>
      </c>
      <c r="AE94" s="33" t="s">
        <v>70</v>
      </c>
      <c r="AF94" s="34">
        <v>8050269</v>
      </c>
      <c r="AG94" s="35">
        <v>7050006</v>
      </c>
      <c r="AH94" s="36">
        <v>1794</v>
      </c>
    </row>
    <row r="95" spans="1:34" x14ac:dyDescent="0.2">
      <c r="A95" s="115">
        <v>91</v>
      </c>
      <c r="B95" s="66">
        <v>4623</v>
      </c>
      <c r="C95" s="94" t="s">
        <v>251</v>
      </c>
      <c r="D95" s="87">
        <v>14.5503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-0.17</v>
      </c>
      <c r="P95" s="120">
        <v>75</v>
      </c>
      <c r="Q95" s="4">
        <v>-0.85</v>
      </c>
      <c r="R95" s="120">
        <v>96</v>
      </c>
      <c r="S95" s="4">
        <v>-1.67</v>
      </c>
      <c r="T95" s="124">
        <v>108</v>
      </c>
      <c r="U95" s="11">
        <v>221</v>
      </c>
      <c r="V95" s="6" t="s">
        <v>40</v>
      </c>
      <c r="W95" s="6" t="s">
        <v>40</v>
      </c>
      <c r="X95" s="6" t="s">
        <v>40</v>
      </c>
      <c r="Y95" s="6">
        <v>1900</v>
      </c>
      <c r="Z95" s="1">
        <v>-1.36</v>
      </c>
      <c r="AA95" s="81">
        <v>-0.65</v>
      </c>
      <c r="AB95" s="49" t="s">
        <v>252</v>
      </c>
      <c r="AC95" s="69" t="s">
        <v>42</v>
      </c>
      <c r="AE95" s="29" t="s">
        <v>43</v>
      </c>
      <c r="AF95" s="30">
        <v>8010081</v>
      </c>
      <c r="AG95" s="31">
        <v>7050077</v>
      </c>
      <c r="AH95" s="32">
        <v>1707</v>
      </c>
    </row>
    <row r="96" spans="1:34" x14ac:dyDescent="0.2">
      <c r="A96" s="115">
        <v>92</v>
      </c>
      <c r="B96" s="66">
        <v>4866</v>
      </c>
      <c r="C96" s="94" t="s">
        <v>253</v>
      </c>
      <c r="D96" s="87">
        <v>1.2159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-0.18</v>
      </c>
      <c r="P96" s="120">
        <v>76</v>
      </c>
      <c r="Q96" s="4">
        <v>-0.91</v>
      </c>
      <c r="R96" s="120">
        <v>99</v>
      </c>
      <c r="S96" s="4">
        <v>-1.6</v>
      </c>
      <c r="T96" s="124">
        <v>100</v>
      </c>
      <c r="U96" s="11">
        <v>33</v>
      </c>
      <c r="V96" s="6" t="s">
        <v>40</v>
      </c>
      <c r="W96" s="6">
        <v>140</v>
      </c>
      <c r="X96" s="6">
        <v>-140</v>
      </c>
      <c r="Y96" s="6">
        <v>5504</v>
      </c>
      <c r="Z96" s="1">
        <v>-8.3000000000000007</v>
      </c>
      <c r="AA96" s="81">
        <v>-5.96</v>
      </c>
      <c r="AB96" s="49" t="s">
        <v>254</v>
      </c>
      <c r="AC96" s="69" t="s">
        <v>46</v>
      </c>
      <c r="AE96" s="29" t="s">
        <v>47</v>
      </c>
      <c r="AF96" s="30">
        <v>8010012</v>
      </c>
      <c r="AG96" s="31">
        <v>7050082</v>
      </c>
      <c r="AH96" s="32">
        <v>1923</v>
      </c>
    </row>
    <row r="97" spans="1:34" x14ac:dyDescent="0.2">
      <c r="A97" s="115">
        <v>93</v>
      </c>
      <c r="B97" s="66">
        <v>4689</v>
      </c>
      <c r="C97" s="94" t="s">
        <v>255</v>
      </c>
      <c r="D97" s="87">
        <v>14.8101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-0.24</v>
      </c>
      <c r="P97" s="120">
        <v>77</v>
      </c>
      <c r="Q97" s="4">
        <v>-0.76</v>
      </c>
      <c r="R97" s="120">
        <v>93</v>
      </c>
      <c r="S97" s="4">
        <v>-1.36</v>
      </c>
      <c r="T97" s="124">
        <v>86</v>
      </c>
      <c r="U97" s="11">
        <v>1109</v>
      </c>
      <c r="V97" s="6" t="s">
        <v>40</v>
      </c>
      <c r="W97" s="6">
        <v>272</v>
      </c>
      <c r="X97" s="6">
        <v>-272</v>
      </c>
      <c r="Y97" s="6">
        <v>10875</v>
      </c>
      <c r="Z97" s="1">
        <v>-5.39</v>
      </c>
      <c r="AA97" s="81">
        <v>-2.76</v>
      </c>
      <c r="AB97" s="49" t="s">
        <v>256</v>
      </c>
      <c r="AC97" s="69" t="s">
        <v>94</v>
      </c>
      <c r="AE97" s="29" t="s">
        <v>95</v>
      </c>
      <c r="AF97" s="30">
        <v>8050252</v>
      </c>
      <c r="AG97" s="31">
        <v>7050003</v>
      </c>
      <c r="AH97" s="32">
        <v>1787</v>
      </c>
    </row>
    <row r="98" spans="1:34" x14ac:dyDescent="0.2">
      <c r="A98" s="115">
        <v>94</v>
      </c>
      <c r="B98" s="66">
        <v>4789</v>
      </c>
      <c r="C98" s="94" t="s">
        <v>257</v>
      </c>
      <c r="D98" s="87">
        <v>14.630699999999999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-0.25</v>
      </c>
      <c r="P98" s="120">
        <v>78</v>
      </c>
      <c r="Q98" s="4">
        <v>-0.91</v>
      </c>
      <c r="R98" s="120">
        <v>100</v>
      </c>
      <c r="S98" s="4">
        <v>-1.63</v>
      </c>
      <c r="T98" s="124">
        <v>102</v>
      </c>
      <c r="U98" s="11">
        <v>2464</v>
      </c>
      <c r="V98" s="6" t="s">
        <v>40</v>
      </c>
      <c r="W98" s="6">
        <v>62</v>
      </c>
      <c r="X98" s="6">
        <v>-62</v>
      </c>
      <c r="Y98" s="6">
        <v>23120</v>
      </c>
      <c r="Z98" s="1">
        <v>-5.01</v>
      </c>
      <c r="AA98" s="81">
        <v>-2.39</v>
      </c>
      <c r="AB98" s="49" t="s">
        <v>258</v>
      </c>
      <c r="AC98" s="69" t="s">
        <v>131</v>
      </c>
      <c r="AE98" s="29" t="s">
        <v>132</v>
      </c>
      <c r="AF98" s="30">
        <v>8010021</v>
      </c>
      <c r="AG98" s="31">
        <v>7050085</v>
      </c>
      <c r="AH98" s="32">
        <v>1382</v>
      </c>
    </row>
    <row r="99" spans="1:34" x14ac:dyDescent="0.2">
      <c r="A99" s="115">
        <v>95</v>
      </c>
      <c r="B99" s="66">
        <v>4945</v>
      </c>
      <c r="C99" s="95" t="s">
        <v>259</v>
      </c>
      <c r="D99" s="88">
        <v>11.2105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-0.25</v>
      </c>
      <c r="P99" s="121">
        <v>79</v>
      </c>
      <c r="Q99" s="5">
        <v>-0.88</v>
      </c>
      <c r="R99" s="121">
        <v>98</v>
      </c>
      <c r="S99" s="5">
        <v>-1.36</v>
      </c>
      <c r="T99" s="125">
        <v>85</v>
      </c>
      <c r="U99" s="12">
        <v>404</v>
      </c>
      <c r="V99" s="7" t="s">
        <v>40</v>
      </c>
      <c r="W99" s="7">
        <v>61</v>
      </c>
      <c r="X99" s="7">
        <v>-61</v>
      </c>
      <c r="Y99" s="7">
        <v>3360</v>
      </c>
      <c r="Z99" s="2">
        <v>-2.25</v>
      </c>
      <c r="AA99" s="82">
        <v>-2</v>
      </c>
      <c r="AB99" s="50" t="s">
        <v>260</v>
      </c>
      <c r="AC99" s="70" t="s">
        <v>94</v>
      </c>
      <c r="AE99" s="33" t="s">
        <v>95</v>
      </c>
      <c r="AF99" s="34">
        <v>8050252</v>
      </c>
      <c r="AG99" s="35">
        <v>7050003</v>
      </c>
      <c r="AH99" s="36">
        <v>1926</v>
      </c>
    </row>
    <row r="100" spans="1:34" x14ac:dyDescent="0.2">
      <c r="A100" s="115">
        <v>96</v>
      </c>
      <c r="B100" s="66">
        <v>4813</v>
      </c>
      <c r="C100" s="94" t="s">
        <v>261</v>
      </c>
      <c r="D100" s="87">
        <v>7.8832000000000004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-0.37</v>
      </c>
      <c r="P100" s="120">
        <v>82</v>
      </c>
      <c r="Q100" s="4">
        <v>-1.02</v>
      </c>
      <c r="R100" s="120">
        <v>105</v>
      </c>
      <c r="S100" s="4">
        <v>-1.46</v>
      </c>
      <c r="T100" s="124">
        <v>92</v>
      </c>
      <c r="U100" s="11">
        <v>1455</v>
      </c>
      <c r="V100" s="6" t="s">
        <v>40</v>
      </c>
      <c r="W100" s="6">
        <v>74</v>
      </c>
      <c r="X100" s="6">
        <v>-74</v>
      </c>
      <c r="Y100" s="6">
        <v>15340</v>
      </c>
      <c r="Z100" s="1">
        <v>-4.76</v>
      </c>
      <c r="AA100" s="81">
        <v>-4.0199999999999996</v>
      </c>
      <c r="AB100" s="49" t="s">
        <v>262</v>
      </c>
      <c r="AC100" s="69" t="s">
        <v>143</v>
      </c>
      <c r="AE100" s="29" t="s">
        <v>144</v>
      </c>
      <c r="AF100" s="30">
        <v>8040294</v>
      </c>
      <c r="AG100" s="31">
        <v>7050131</v>
      </c>
      <c r="AH100" s="32">
        <v>1858</v>
      </c>
    </row>
    <row r="101" spans="1:34" x14ac:dyDescent="0.2">
      <c r="A101" s="115">
        <v>97</v>
      </c>
      <c r="B101" s="66">
        <v>4838</v>
      </c>
      <c r="C101" s="94" t="s">
        <v>263</v>
      </c>
      <c r="D101" s="87">
        <v>13.2026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-0.38</v>
      </c>
      <c r="P101" s="120">
        <v>83</v>
      </c>
      <c r="Q101" s="4">
        <v>-1.06</v>
      </c>
      <c r="R101" s="120">
        <v>108</v>
      </c>
      <c r="S101" s="4">
        <v>-1.25</v>
      </c>
      <c r="T101" s="124">
        <v>79</v>
      </c>
      <c r="U101" s="11">
        <v>13</v>
      </c>
      <c r="V101" s="6" t="s">
        <v>40</v>
      </c>
      <c r="W101" s="6" t="s">
        <v>40</v>
      </c>
      <c r="X101" s="6" t="s">
        <v>40</v>
      </c>
      <c r="Y101" s="6">
        <v>52</v>
      </c>
      <c r="Z101" s="1">
        <v>0.19</v>
      </c>
      <c r="AA101" s="81">
        <v>0.11</v>
      </c>
      <c r="AB101" s="49" t="s">
        <v>101</v>
      </c>
      <c r="AC101" s="69" t="s">
        <v>58</v>
      </c>
      <c r="AE101" s="29" t="s">
        <v>59</v>
      </c>
      <c r="AF101" s="30">
        <v>8020070</v>
      </c>
      <c r="AG101" s="31">
        <v>7050219</v>
      </c>
      <c r="AH101" s="32">
        <v>493</v>
      </c>
    </row>
    <row r="102" spans="1:34" x14ac:dyDescent="0.2">
      <c r="A102" s="115">
        <v>98</v>
      </c>
      <c r="B102" s="66">
        <v>4888</v>
      </c>
      <c r="C102" s="94" t="s">
        <v>264</v>
      </c>
      <c r="D102" s="87">
        <v>11.477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-0.39</v>
      </c>
      <c r="P102" s="120">
        <v>84</v>
      </c>
      <c r="Q102" s="4">
        <v>-0.56000000000000005</v>
      </c>
      <c r="R102" s="120">
        <v>79</v>
      </c>
      <c r="S102" s="4">
        <v>-0.63</v>
      </c>
      <c r="T102" s="124">
        <v>56</v>
      </c>
      <c r="U102" s="11">
        <v>64</v>
      </c>
      <c r="V102" s="6" t="s">
        <v>40</v>
      </c>
      <c r="W102" s="6">
        <v>142</v>
      </c>
      <c r="X102" s="6">
        <v>-142</v>
      </c>
      <c r="Y102" s="6">
        <v>544</v>
      </c>
      <c r="Z102" s="1">
        <v>-46.23</v>
      </c>
      <c r="AA102" s="81">
        <v>-20.71</v>
      </c>
      <c r="AB102" s="49" t="s">
        <v>265</v>
      </c>
      <c r="AC102" s="69" t="s">
        <v>58</v>
      </c>
      <c r="AE102" s="29" t="s">
        <v>59</v>
      </c>
      <c r="AF102" s="30">
        <v>8020070</v>
      </c>
      <c r="AG102" s="31">
        <v>7050219</v>
      </c>
      <c r="AH102" s="32">
        <v>1752</v>
      </c>
    </row>
    <row r="103" spans="1:34" x14ac:dyDescent="0.2">
      <c r="A103" s="115">
        <v>99</v>
      </c>
      <c r="B103" s="66">
        <v>4569</v>
      </c>
      <c r="C103" s="94" t="s">
        <v>266</v>
      </c>
      <c r="D103" s="87">
        <v>15.5632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-0.41</v>
      </c>
      <c r="P103" s="120">
        <v>86</v>
      </c>
      <c r="Q103" s="4">
        <v>-0.98</v>
      </c>
      <c r="R103" s="120">
        <v>104</v>
      </c>
      <c r="S103" s="4">
        <v>-1.86</v>
      </c>
      <c r="T103" s="124">
        <v>119</v>
      </c>
      <c r="U103" s="11">
        <v>837</v>
      </c>
      <c r="V103" s="6" t="s">
        <v>40</v>
      </c>
      <c r="W103" s="6">
        <v>19</v>
      </c>
      <c r="X103" s="6">
        <v>-19</v>
      </c>
      <c r="Y103" s="6">
        <v>7455</v>
      </c>
      <c r="Z103" s="1">
        <v>-7.89</v>
      </c>
      <c r="AA103" s="81">
        <v>-4.6399999999999997</v>
      </c>
      <c r="AB103" s="49" t="s">
        <v>267</v>
      </c>
      <c r="AC103" s="69" t="s">
        <v>54</v>
      </c>
      <c r="AE103" s="29" t="s">
        <v>55</v>
      </c>
      <c r="AF103" s="30">
        <v>8010091</v>
      </c>
      <c r="AG103" s="31">
        <v>7050021</v>
      </c>
      <c r="AH103" s="32">
        <v>373</v>
      </c>
    </row>
    <row r="104" spans="1:34" x14ac:dyDescent="0.2">
      <c r="A104" s="115">
        <v>100</v>
      </c>
      <c r="B104" s="66">
        <v>4716</v>
      </c>
      <c r="C104" s="95" t="s">
        <v>268</v>
      </c>
      <c r="D104" s="88">
        <v>8.6560000000000006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-0.46</v>
      </c>
      <c r="P104" s="121">
        <v>88</v>
      </c>
      <c r="Q104" s="5">
        <v>-1.1100000000000001</v>
      </c>
      <c r="R104" s="121">
        <v>110</v>
      </c>
      <c r="S104" s="5">
        <v>-1.55</v>
      </c>
      <c r="T104" s="125">
        <v>97</v>
      </c>
      <c r="U104" s="12">
        <v>1193</v>
      </c>
      <c r="V104" s="7" t="s">
        <v>40</v>
      </c>
      <c r="W104" s="7">
        <v>103</v>
      </c>
      <c r="X104" s="7">
        <v>-103</v>
      </c>
      <c r="Y104" s="7">
        <v>16637</v>
      </c>
      <c r="Z104" s="2">
        <v>-5.24</v>
      </c>
      <c r="AA104" s="82">
        <v>-4.01</v>
      </c>
      <c r="AB104" s="50" t="s">
        <v>269</v>
      </c>
      <c r="AC104" s="70" t="s">
        <v>143</v>
      </c>
      <c r="AE104" s="33" t="s">
        <v>144</v>
      </c>
      <c r="AF104" s="34">
        <v>8040294</v>
      </c>
      <c r="AG104" s="35">
        <v>7050131</v>
      </c>
      <c r="AH104" s="36">
        <v>1805</v>
      </c>
    </row>
    <row r="105" spans="1:34" x14ac:dyDescent="0.2">
      <c r="A105" s="115">
        <v>101</v>
      </c>
      <c r="B105" s="66">
        <v>4556</v>
      </c>
      <c r="C105" s="94" t="s">
        <v>270</v>
      </c>
      <c r="D105" s="87">
        <v>14.6858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>
        <v>-0.52</v>
      </c>
      <c r="P105" s="120">
        <v>89</v>
      </c>
      <c r="Q105" s="4">
        <v>-1.17</v>
      </c>
      <c r="R105" s="120">
        <v>113</v>
      </c>
      <c r="S105" s="4">
        <v>-2.16</v>
      </c>
      <c r="T105" s="124">
        <v>142</v>
      </c>
      <c r="U105" s="11">
        <v>350</v>
      </c>
      <c r="V105" s="6">
        <v>1</v>
      </c>
      <c r="W105" s="6">
        <v>30</v>
      </c>
      <c r="X105" s="6">
        <v>-29</v>
      </c>
      <c r="Y105" s="6">
        <v>2701</v>
      </c>
      <c r="Z105" s="1">
        <v>-3.8</v>
      </c>
      <c r="AA105" s="81">
        <v>-1.73</v>
      </c>
      <c r="AB105" s="49" t="s">
        <v>271</v>
      </c>
      <c r="AC105" s="69" t="s">
        <v>58</v>
      </c>
      <c r="AE105" s="29" t="s">
        <v>62</v>
      </c>
      <c r="AF105" s="30">
        <v>8020070</v>
      </c>
      <c r="AG105" s="31">
        <v>7050012</v>
      </c>
      <c r="AH105" s="32">
        <v>1586</v>
      </c>
    </row>
    <row r="106" spans="1:34" x14ac:dyDescent="0.2">
      <c r="A106" s="115">
        <v>102</v>
      </c>
      <c r="B106" s="66">
        <v>4579</v>
      </c>
      <c r="C106" s="94" t="s">
        <v>272</v>
      </c>
      <c r="D106" s="87">
        <v>8.6639999999999997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>
        <v>-0.52</v>
      </c>
      <c r="P106" s="120">
        <v>90</v>
      </c>
      <c r="Q106" s="4">
        <v>-1.17</v>
      </c>
      <c r="R106" s="120">
        <v>114</v>
      </c>
      <c r="S106" s="4">
        <v>-1.63</v>
      </c>
      <c r="T106" s="124">
        <v>104</v>
      </c>
      <c r="U106" s="11">
        <v>746</v>
      </c>
      <c r="V106" s="6" t="s">
        <v>40</v>
      </c>
      <c r="W106" s="6">
        <v>54</v>
      </c>
      <c r="X106" s="6">
        <v>-54</v>
      </c>
      <c r="Y106" s="6">
        <v>10485</v>
      </c>
      <c r="Z106" s="1">
        <v>-5.24</v>
      </c>
      <c r="AA106" s="81">
        <v>-3.36</v>
      </c>
      <c r="AB106" s="49" t="s">
        <v>273</v>
      </c>
      <c r="AC106" s="69" t="s">
        <v>143</v>
      </c>
      <c r="AE106" s="29" t="s">
        <v>144</v>
      </c>
      <c r="AF106" s="30">
        <v>8040294</v>
      </c>
      <c r="AG106" s="31">
        <v>7050131</v>
      </c>
      <c r="AH106" s="32">
        <v>1482</v>
      </c>
    </row>
    <row r="107" spans="1:34" x14ac:dyDescent="0.2">
      <c r="A107" s="115">
        <v>103</v>
      </c>
      <c r="B107" s="66">
        <v>4906</v>
      </c>
      <c r="C107" s="94" t="s">
        <v>274</v>
      </c>
      <c r="D107" s="87">
        <v>7.1176000000000004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>
        <v>-0.54</v>
      </c>
      <c r="P107" s="120">
        <v>91</v>
      </c>
      <c r="Q107" s="4">
        <v>-1.1599999999999999</v>
      </c>
      <c r="R107" s="120">
        <v>112</v>
      </c>
      <c r="S107" s="4">
        <v>-1.75</v>
      </c>
      <c r="T107" s="124">
        <v>113</v>
      </c>
      <c r="U107" s="11">
        <v>297</v>
      </c>
      <c r="V107" s="6" t="s">
        <v>40</v>
      </c>
      <c r="W107" s="6">
        <v>14</v>
      </c>
      <c r="X107" s="6">
        <v>-14</v>
      </c>
      <c r="Y107" s="6">
        <v>2230</v>
      </c>
      <c r="Z107" s="1">
        <v>-2.52</v>
      </c>
      <c r="AA107" s="81">
        <v>-1.06</v>
      </c>
      <c r="AB107" s="49" t="s">
        <v>275</v>
      </c>
      <c r="AC107" s="69" t="s">
        <v>207</v>
      </c>
      <c r="AE107" s="29" t="s">
        <v>208</v>
      </c>
      <c r="AF107" s="30">
        <v>8020092</v>
      </c>
      <c r="AG107" s="31">
        <v>7050237</v>
      </c>
      <c r="AH107" s="32">
        <v>1952</v>
      </c>
    </row>
    <row r="108" spans="1:34" x14ac:dyDescent="0.2">
      <c r="A108" s="115">
        <v>104</v>
      </c>
      <c r="B108" s="66">
        <v>4725</v>
      </c>
      <c r="C108" s="94" t="s">
        <v>276</v>
      </c>
      <c r="D108" s="87">
        <v>110.3121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>
        <v>-0.55000000000000004</v>
      </c>
      <c r="P108" s="120">
        <v>92</v>
      </c>
      <c r="Q108" s="4">
        <v>-0.57999999999999996</v>
      </c>
      <c r="R108" s="120">
        <v>81</v>
      </c>
      <c r="S108" s="4">
        <v>-0.51</v>
      </c>
      <c r="T108" s="124">
        <v>54</v>
      </c>
      <c r="U108" s="11">
        <v>19255</v>
      </c>
      <c r="V108" s="6">
        <v>354</v>
      </c>
      <c r="W108" s="6">
        <v>1846</v>
      </c>
      <c r="X108" s="6">
        <v>-1492</v>
      </c>
      <c r="Y108" s="6">
        <v>232657</v>
      </c>
      <c r="Z108" s="1">
        <v>-0.95</v>
      </c>
      <c r="AA108" s="81">
        <v>-0.15</v>
      </c>
      <c r="AB108" s="49" t="s">
        <v>277</v>
      </c>
      <c r="AC108" s="69" t="s">
        <v>111</v>
      </c>
      <c r="AE108" s="29" t="s">
        <v>112</v>
      </c>
      <c r="AF108" s="30">
        <v>8010022</v>
      </c>
      <c r="AG108" s="31">
        <v>7050080</v>
      </c>
      <c r="AH108" s="32">
        <v>1158</v>
      </c>
    </row>
    <row r="109" spans="1:34" x14ac:dyDescent="0.2">
      <c r="A109" s="115">
        <v>105</v>
      </c>
      <c r="B109" s="66">
        <v>4532</v>
      </c>
      <c r="C109" s="95" t="s">
        <v>278</v>
      </c>
      <c r="D109" s="88">
        <v>145.69540000000001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>
        <v>-0.56999999999999995</v>
      </c>
      <c r="P109" s="121">
        <v>93</v>
      </c>
      <c r="Q109" s="5">
        <v>-1.06</v>
      </c>
      <c r="R109" s="121">
        <v>107</v>
      </c>
      <c r="S109" s="5">
        <v>-1.56</v>
      </c>
      <c r="T109" s="125">
        <v>98</v>
      </c>
      <c r="U109" s="12">
        <v>12276</v>
      </c>
      <c r="V109" s="7" t="s">
        <v>40</v>
      </c>
      <c r="W109" s="7">
        <v>921</v>
      </c>
      <c r="X109" s="7">
        <v>-921</v>
      </c>
      <c r="Y109" s="7">
        <v>130700</v>
      </c>
      <c r="Z109" s="2">
        <v>-9.26</v>
      </c>
      <c r="AA109" s="82">
        <v>-5.74</v>
      </c>
      <c r="AB109" s="50" t="s">
        <v>279</v>
      </c>
      <c r="AC109" s="70" t="s">
        <v>42</v>
      </c>
      <c r="AE109" s="33" t="s">
        <v>43</v>
      </c>
      <c r="AF109" s="34">
        <v>8010081</v>
      </c>
      <c r="AG109" s="35">
        <v>7050077</v>
      </c>
      <c r="AH109" s="36">
        <v>1362</v>
      </c>
    </row>
    <row r="110" spans="1:34" x14ac:dyDescent="0.2">
      <c r="A110" s="115">
        <v>106</v>
      </c>
      <c r="B110" s="66">
        <v>4710</v>
      </c>
      <c r="C110" s="94" t="s">
        <v>280</v>
      </c>
      <c r="D110" s="87">
        <v>8.8049999999999997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>
        <v>-0.57999999999999996</v>
      </c>
      <c r="P110" s="120">
        <v>94</v>
      </c>
      <c r="Q110" s="4">
        <v>-1.19</v>
      </c>
      <c r="R110" s="120">
        <v>115</v>
      </c>
      <c r="S110" s="4">
        <v>-1.74</v>
      </c>
      <c r="T110" s="124">
        <v>112</v>
      </c>
      <c r="U110" s="11">
        <v>951</v>
      </c>
      <c r="V110" s="6" t="s">
        <v>40</v>
      </c>
      <c r="W110" s="6">
        <v>126</v>
      </c>
      <c r="X110" s="6">
        <v>-126</v>
      </c>
      <c r="Y110" s="6">
        <v>9843</v>
      </c>
      <c r="Z110" s="1">
        <v>-2.2999999999999998</v>
      </c>
      <c r="AA110" s="81">
        <v>-1.68</v>
      </c>
      <c r="AB110" s="49" t="s">
        <v>281</v>
      </c>
      <c r="AC110" s="69" t="s">
        <v>207</v>
      </c>
      <c r="AE110" s="29" t="s">
        <v>208</v>
      </c>
      <c r="AF110" s="30">
        <v>8020092</v>
      </c>
      <c r="AG110" s="31">
        <v>7050237</v>
      </c>
      <c r="AH110" s="32">
        <v>1780</v>
      </c>
    </row>
    <row r="111" spans="1:34" x14ac:dyDescent="0.2">
      <c r="A111" s="115">
        <v>107</v>
      </c>
      <c r="B111" s="66">
        <v>4777</v>
      </c>
      <c r="C111" s="94" t="s">
        <v>282</v>
      </c>
      <c r="D111" s="87">
        <v>14.010999999999999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>
        <v>-0.59</v>
      </c>
      <c r="P111" s="120">
        <v>95</v>
      </c>
      <c r="Q111" s="4">
        <v>-1.35</v>
      </c>
      <c r="R111" s="120">
        <v>120</v>
      </c>
      <c r="S111" s="4">
        <v>-2.12</v>
      </c>
      <c r="T111" s="124">
        <v>139</v>
      </c>
      <c r="U111" s="11">
        <v>1646</v>
      </c>
      <c r="V111" s="6" t="s">
        <v>40</v>
      </c>
      <c r="W111" s="6">
        <v>94</v>
      </c>
      <c r="X111" s="6">
        <v>-94</v>
      </c>
      <c r="Y111" s="6">
        <v>13685</v>
      </c>
      <c r="Z111" s="1">
        <v>-2.76</v>
      </c>
      <c r="AA111" s="81">
        <v>-1.7</v>
      </c>
      <c r="AB111" s="49" t="s">
        <v>283</v>
      </c>
      <c r="AC111" s="69" t="s">
        <v>131</v>
      </c>
      <c r="AE111" s="29" t="s">
        <v>132</v>
      </c>
      <c r="AF111" s="30">
        <v>8010021</v>
      </c>
      <c r="AG111" s="31">
        <v>7050085</v>
      </c>
      <c r="AH111" s="32">
        <v>1011</v>
      </c>
    </row>
    <row r="112" spans="1:34" x14ac:dyDescent="0.2">
      <c r="A112" s="115">
        <v>108</v>
      </c>
      <c r="B112" s="66">
        <v>4535</v>
      </c>
      <c r="C112" s="94" t="s">
        <v>284</v>
      </c>
      <c r="D112" s="87">
        <v>14.752000000000001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>
        <v>-0.6</v>
      </c>
      <c r="P112" s="120">
        <v>96</v>
      </c>
      <c r="Q112" s="4">
        <v>-1.27</v>
      </c>
      <c r="R112" s="120">
        <v>116</v>
      </c>
      <c r="S112" s="4">
        <v>-2.0099999999999998</v>
      </c>
      <c r="T112" s="124">
        <v>127</v>
      </c>
      <c r="U112" s="11">
        <v>1784</v>
      </c>
      <c r="V112" s="6" t="s">
        <v>40</v>
      </c>
      <c r="W112" s="6">
        <v>32</v>
      </c>
      <c r="X112" s="6">
        <v>-32</v>
      </c>
      <c r="Y112" s="6">
        <v>11898</v>
      </c>
      <c r="Z112" s="1">
        <v>-6.16</v>
      </c>
      <c r="AA112" s="81">
        <v>-4</v>
      </c>
      <c r="AB112" s="49" t="s">
        <v>285</v>
      </c>
      <c r="AC112" s="69" t="s">
        <v>54</v>
      </c>
      <c r="AE112" s="29" t="s">
        <v>55</v>
      </c>
      <c r="AF112" s="30">
        <v>8010091</v>
      </c>
      <c r="AG112" s="31">
        <v>7050021</v>
      </c>
      <c r="AH112" s="32">
        <v>1017</v>
      </c>
    </row>
    <row r="113" spans="1:34" x14ac:dyDescent="0.2">
      <c r="A113" s="115">
        <v>109</v>
      </c>
      <c r="B113" s="66">
        <v>4792</v>
      </c>
      <c r="C113" s="94" t="s">
        <v>286</v>
      </c>
      <c r="D113" s="87">
        <v>1.32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>
        <v>-0.61</v>
      </c>
      <c r="P113" s="120">
        <v>97</v>
      </c>
      <c r="Q113" s="4">
        <v>-1.28</v>
      </c>
      <c r="R113" s="120">
        <v>117</v>
      </c>
      <c r="S113" s="4">
        <v>-1.84</v>
      </c>
      <c r="T113" s="124">
        <v>118</v>
      </c>
      <c r="U113" s="11">
        <v>2789</v>
      </c>
      <c r="V113" s="6">
        <v>133</v>
      </c>
      <c r="W113" s="6">
        <v>240</v>
      </c>
      <c r="X113" s="6">
        <v>-107</v>
      </c>
      <c r="Y113" s="6">
        <v>31985</v>
      </c>
      <c r="Z113" s="1">
        <v>-5.43</v>
      </c>
      <c r="AA113" s="81">
        <v>-2.82</v>
      </c>
      <c r="AB113" s="49" t="s">
        <v>287</v>
      </c>
      <c r="AC113" s="69" t="s">
        <v>46</v>
      </c>
      <c r="AE113" s="29" t="s">
        <v>47</v>
      </c>
      <c r="AF113" s="30">
        <v>8010012</v>
      </c>
      <c r="AG113" s="31">
        <v>7050082</v>
      </c>
      <c r="AH113" s="32">
        <v>1877</v>
      </c>
    </row>
    <row r="114" spans="1:34" x14ac:dyDescent="0.2">
      <c r="A114" s="115">
        <v>110</v>
      </c>
      <c r="B114" s="66">
        <v>4822</v>
      </c>
      <c r="C114" s="95" t="s">
        <v>288</v>
      </c>
      <c r="D114" s="88">
        <v>7.5861000000000001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>
        <v>-0.62</v>
      </c>
      <c r="P114" s="121">
        <v>98</v>
      </c>
      <c r="Q114" s="5">
        <v>-1.31</v>
      </c>
      <c r="R114" s="121">
        <v>119</v>
      </c>
      <c r="S114" s="5">
        <v>-1.48</v>
      </c>
      <c r="T114" s="125">
        <v>93</v>
      </c>
      <c r="U114" s="12">
        <v>7</v>
      </c>
      <c r="V114" s="7">
        <v>3</v>
      </c>
      <c r="W114" s="7" t="s">
        <v>40</v>
      </c>
      <c r="X114" s="7">
        <v>3</v>
      </c>
      <c r="Y114" s="7">
        <v>87</v>
      </c>
      <c r="Z114" s="2">
        <v>3.12</v>
      </c>
      <c r="AA114" s="82">
        <v>3.08</v>
      </c>
      <c r="AB114" s="50" t="s">
        <v>101</v>
      </c>
      <c r="AC114" s="70" t="s">
        <v>58</v>
      </c>
      <c r="AE114" s="33" t="s">
        <v>59</v>
      </c>
      <c r="AF114" s="34">
        <v>8020070</v>
      </c>
      <c r="AG114" s="35">
        <v>7050219</v>
      </c>
      <c r="AH114" s="36">
        <v>493</v>
      </c>
    </row>
    <row r="115" spans="1:34" x14ac:dyDescent="0.2">
      <c r="A115" s="115">
        <v>111</v>
      </c>
      <c r="B115" s="66">
        <v>4739</v>
      </c>
      <c r="C115" s="94" t="s">
        <v>289</v>
      </c>
      <c r="D115" s="87">
        <v>134.75149999999999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>
        <v>-0.63</v>
      </c>
      <c r="P115" s="120">
        <v>99</v>
      </c>
      <c r="Q115" s="4">
        <v>-1.41</v>
      </c>
      <c r="R115" s="120">
        <v>124</v>
      </c>
      <c r="S115" s="4">
        <v>-1.9</v>
      </c>
      <c r="T115" s="124">
        <v>121</v>
      </c>
      <c r="U115" s="11">
        <v>384</v>
      </c>
      <c r="V115" s="6">
        <v>23</v>
      </c>
      <c r="W115" s="6">
        <v>51</v>
      </c>
      <c r="X115" s="6">
        <v>-28</v>
      </c>
      <c r="Y115" s="6">
        <v>8411</v>
      </c>
      <c r="Z115" s="1">
        <v>-2.83</v>
      </c>
      <c r="AA115" s="81">
        <v>-1.78</v>
      </c>
      <c r="AB115" s="49" t="s">
        <v>290</v>
      </c>
      <c r="AC115" s="69" t="s">
        <v>211</v>
      </c>
      <c r="AE115" s="29" t="s">
        <v>212</v>
      </c>
      <c r="AF115" s="30">
        <v>8050259</v>
      </c>
      <c r="AG115" s="31">
        <v>7050001</v>
      </c>
      <c r="AH115" s="32">
        <v>1852</v>
      </c>
    </row>
    <row r="116" spans="1:34" x14ac:dyDescent="0.2">
      <c r="A116" s="115">
        <v>112</v>
      </c>
      <c r="B116" s="67">
        <v>4800</v>
      </c>
      <c r="C116" s="94" t="s">
        <v>291</v>
      </c>
      <c r="D116" s="87">
        <v>1.2414000000000001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>
        <v>-0.76</v>
      </c>
      <c r="P116" s="120">
        <v>100</v>
      </c>
      <c r="Q116" s="4">
        <v>-1.36</v>
      </c>
      <c r="R116" s="120">
        <v>121</v>
      </c>
      <c r="S116" s="4">
        <v>-2.1</v>
      </c>
      <c r="T116" s="124">
        <v>134</v>
      </c>
      <c r="U116" s="11">
        <v>731</v>
      </c>
      <c r="V116" s="6" t="s">
        <v>40</v>
      </c>
      <c r="W116" s="6">
        <v>39</v>
      </c>
      <c r="X116" s="6">
        <v>-39</v>
      </c>
      <c r="Y116" s="6">
        <v>8761</v>
      </c>
      <c r="Z116" s="1">
        <v>-6.71</v>
      </c>
      <c r="AA116" s="81">
        <v>-5.58</v>
      </c>
      <c r="AB116" s="49" t="s">
        <v>292</v>
      </c>
      <c r="AC116" s="69" t="s">
        <v>111</v>
      </c>
      <c r="AE116" s="29" t="s">
        <v>112</v>
      </c>
      <c r="AF116" s="30">
        <v>8010022</v>
      </c>
      <c r="AG116" s="31">
        <v>7050080</v>
      </c>
      <c r="AH116" s="32">
        <v>1765</v>
      </c>
    </row>
    <row r="117" spans="1:34" x14ac:dyDescent="0.2">
      <c r="A117" s="115">
        <v>113</v>
      </c>
      <c r="B117" s="67">
        <v>4949</v>
      </c>
      <c r="C117" s="94" t="s">
        <v>293</v>
      </c>
      <c r="D117" s="87">
        <v>6.3743999999999996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>
        <v>-0.76</v>
      </c>
      <c r="P117" s="120">
        <v>101</v>
      </c>
      <c r="Q117" s="4">
        <v>-1.4</v>
      </c>
      <c r="R117" s="120">
        <v>123</v>
      </c>
      <c r="S117" s="4">
        <v>-1.94</v>
      </c>
      <c r="T117" s="124">
        <v>123</v>
      </c>
      <c r="U117" s="11">
        <v>301</v>
      </c>
      <c r="V117" s="6" t="s">
        <v>40</v>
      </c>
      <c r="W117" s="6" t="s">
        <v>40</v>
      </c>
      <c r="X117" s="6" t="s">
        <v>40</v>
      </c>
      <c r="Y117" s="6">
        <v>3353</v>
      </c>
      <c r="Z117" s="1">
        <v>-7.8</v>
      </c>
      <c r="AA117" s="81">
        <v>-1.3</v>
      </c>
      <c r="AB117" s="49" t="s">
        <v>294</v>
      </c>
      <c r="AC117" s="69" t="s">
        <v>111</v>
      </c>
      <c r="AE117" s="29" t="s">
        <v>112</v>
      </c>
      <c r="AF117" s="30">
        <v>8010022</v>
      </c>
      <c r="AG117" s="31">
        <v>7050080</v>
      </c>
      <c r="AH117" s="32">
        <v>1450</v>
      </c>
    </row>
    <row r="118" spans="1:34" x14ac:dyDescent="0.2">
      <c r="A118" s="115">
        <v>114</v>
      </c>
      <c r="B118" s="67">
        <v>4522</v>
      </c>
      <c r="C118" s="94" t="s">
        <v>295</v>
      </c>
      <c r="D118" s="87">
        <v>14.1442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>
        <v>-0.86</v>
      </c>
      <c r="P118" s="120">
        <v>103</v>
      </c>
      <c r="Q118" s="4">
        <v>-1.48</v>
      </c>
      <c r="R118" s="120">
        <v>125</v>
      </c>
      <c r="S118" s="4">
        <v>-1.94</v>
      </c>
      <c r="T118" s="124">
        <v>122</v>
      </c>
      <c r="U118" s="11">
        <v>1212</v>
      </c>
      <c r="V118" s="6" t="s">
        <v>40</v>
      </c>
      <c r="W118" s="6">
        <v>109</v>
      </c>
      <c r="X118" s="6">
        <v>-109</v>
      </c>
      <c r="Y118" s="6">
        <v>10413</v>
      </c>
      <c r="Z118" s="1">
        <v>-3.03</v>
      </c>
      <c r="AA118" s="81">
        <v>-2.16</v>
      </c>
      <c r="AB118" s="49" t="s">
        <v>296</v>
      </c>
      <c r="AC118" s="69" t="s">
        <v>42</v>
      </c>
      <c r="AE118" s="29" t="s">
        <v>43</v>
      </c>
      <c r="AF118" s="30">
        <v>8010081</v>
      </c>
      <c r="AG118" s="31">
        <v>7050077</v>
      </c>
      <c r="AH118" s="32">
        <v>1654</v>
      </c>
    </row>
    <row r="119" spans="1:34" x14ac:dyDescent="0.2">
      <c r="A119" s="115">
        <v>115</v>
      </c>
      <c r="B119" s="67">
        <v>4898</v>
      </c>
      <c r="C119" s="95" t="s">
        <v>297</v>
      </c>
      <c r="D119" s="88">
        <v>11.2842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>
        <v>-0.92</v>
      </c>
      <c r="P119" s="121">
        <v>106</v>
      </c>
      <c r="Q119" s="5">
        <v>-1.4</v>
      </c>
      <c r="R119" s="121">
        <v>122</v>
      </c>
      <c r="S119" s="5">
        <v>-1.79</v>
      </c>
      <c r="T119" s="125">
        <v>114</v>
      </c>
      <c r="U119" s="12">
        <v>55</v>
      </c>
      <c r="V119" s="7" t="s">
        <v>40</v>
      </c>
      <c r="W119" s="7" t="s">
        <v>40</v>
      </c>
      <c r="X119" s="7" t="s">
        <v>40</v>
      </c>
      <c r="Y119" s="7">
        <v>653</v>
      </c>
      <c r="Z119" s="2">
        <v>-0.05</v>
      </c>
      <c r="AA119" s="82">
        <v>-0.33</v>
      </c>
      <c r="AB119" s="50" t="s">
        <v>298</v>
      </c>
      <c r="AC119" s="70" t="s">
        <v>58</v>
      </c>
      <c r="AE119" s="33" t="s">
        <v>59</v>
      </c>
      <c r="AF119" s="34">
        <v>8020070</v>
      </c>
      <c r="AG119" s="35">
        <v>7050219</v>
      </c>
      <c r="AH119" s="36">
        <v>1083</v>
      </c>
    </row>
    <row r="120" spans="1:34" x14ac:dyDescent="0.2">
      <c r="A120" s="115">
        <v>116</v>
      </c>
      <c r="B120" s="67">
        <v>4511</v>
      </c>
      <c r="C120" s="94" t="s">
        <v>299</v>
      </c>
      <c r="D120" s="87">
        <v>14.653499999999999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>
        <v>-0.95</v>
      </c>
      <c r="P120" s="120">
        <v>109</v>
      </c>
      <c r="Q120" s="4">
        <v>-1.57</v>
      </c>
      <c r="R120" s="120">
        <v>133</v>
      </c>
      <c r="S120" s="4">
        <v>-2.04</v>
      </c>
      <c r="T120" s="124">
        <v>132</v>
      </c>
      <c r="U120" s="11">
        <v>169</v>
      </c>
      <c r="V120" s="6" t="s">
        <v>40</v>
      </c>
      <c r="W120" s="6">
        <v>16</v>
      </c>
      <c r="X120" s="6">
        <v>-16</v>
      </c>
      <c r="Y120" s="6">
        <v>1700</v>
      </c>
      <c r="Z120" s="1">
        <v>-3.42</v>
      </c>
      <c r="AA120" s="81">
        <v>-2.65</v>
      </c>
      <c r="AB120" s="49" t="s">
        <v>300</v>
      </c>
      <c r="AC120" s="69" t="s">
        <v>42</v>
      </c>
      <c r="AE120" s="29" t="s">
        <v>43</v>
      </c>
      <c r="AF120" s="30">
        <v>8010081</v>
      </c>
      <c r="AG120" s="31">
        <v>7050077</v>
      </c>
      <c r="AH120" s="32">
        <v>1616</v>
      </c>
    </row>
    <row r="121" spans="1:34" x14ac:dyDescent="0.2">
      <c r="A121" s="115">
        <v>117</v>
      </c>
      <c r="B121" s="67">
        <v>4781</v>
      </c>
      <c r="C121" s="94" t="s">
        <v>301</v>
      </c>
      <c r="D121" s="87">
        <v>13.43</v>
      </c>
      <c r="E121" s="4" t="s">
        <v>39</v>
      </c>
      <c r="F121" s="116" t="s">
        <v>0</v>
      </c>
      <c r="G121" s="4" t="s">
        <v>39</v>
      </c>
      <c r="H121" s="116" t="s">
        <v>0</v>
      </c>
      <c r="I121" s="4" t="s">
        <v>39</v>
      </c>
      <c r="J121" s="116" t="s">
        <v>0</v>
      </c>
      <c r="K121" s="4" t="s">
        <v>39</v>
      </c>
      <c r="L121" s="120" t="s">
        <v>0</v>
      </c>
      <c r="M121" s="4" t="s">
        <v>39</v>
      </c>
      <c r="N121" s="120" t="s">
        <v>0</v>
      </c>
      <c r="O121" s="4">
        <v>-0.97</v>
      </c>
      <c r="P121" s="120">
        <v>110</v>
      </c>
      <c r="Q121" s="4">
        <v>-1.52</v>
      </c>
      <c r="R121" s="120">
        <v>130</v>
      </c>
      <c r="S121" s="4">
        <v>-2.02</v>
      </c>
      <c r="T121" s="124">
        <v>128</v>
      </c>
      <c r="U121" s="11">
        <v>2315</v>
      </c>
      <c r="V121" s="6" t="s">
        <v>40</v>
      </c>
      <c r="W121" s="6">
        <v>43</v>
      </c>
      <c r="X121" s="6">
        <v>-43</v>
      </c>
      <c r="Y121" s="6">
        <v>13960</v>
      </c>
      <c r="Z121" s="1">
        <v>-3.18</v>
      </c>
      <c r="AA121" s="81">
        <v>-1.6</v>
      </c>
      <c r="AB121" s="49" t="s">
        <v>302</v>
      </c>
      <c r="AC121" s="69" t="s">
        <v>131</v>
      </c>
      <c r="AE121" s="29" t="s">
        <v>132</v>
      </c>
      <c r="AF121" s="30">
        <v>8010021</v>
      </c>
      <c r="AG121" s="31">
        <v>7050085</v>
      </c>
      <c r="AH121" s="32">
        <v>1249</v>
      </c>
    </row>
    <row r="122" spans="1:34" x14ac:dyDescent="0.2">
      <c r="A122" s="115">
        <v>118</v>
      </c>
      <c r="B122" s="67">
        <v>4572</v>
      </c>
      <c r="C122" s="94" t="s">
        <v>303</v>
      </c>
      <c r="D122" s="87">
        <v>130.9348</v>
      </c>
      <c r="E122" s="4" t="s">
        <v>39</v>
      </c>
      <c r="F122" s="116" t="s">
        <v>0</v>
      </c>
      <c r="G122" s="4" t="s">
        <v>39</v>
      </c>
      <c r="H122" s="116" t="s">
        <v>0</v>
      </c>
      <c r="I122" s="4" t="s">
        <v>39</v>
      </c>
      <c r="J122" s="116" t="s">
        <v>0</v>
      </c>
      <c r="K122" s="4" t="s">
        <v>39</v>
      </c>
      <c r="L122" s="120" t="s">
        <v>0</v>
      </c>
      <c r="M122" s="4" t="s">
        <v>39</v>
      </c>
      <c r="N122" s="120" t="s">
        <v>0</v>
      </c>
      <c r="O122" s="4">
        <v>-1</v>
      </c>
      <c r="P122" s="120">
        <v>111</v>
      </c>
      <c r="Q122" s="4">
        <v>-1.59</v>
      </c>
      <c r="R122" s="120">
        <v>134</v>
      </c>
      <c r="S122" s="4">
        <v>-2.0499999999999998</v>
      </c>
      <c r="T122" s="124">
        <v>133</v>
      </c>
      <c r="U122" s="11">
        <v>14874</v>
      </c>
      <c r="V122" s="6" t="s">
        <v>40</v>
      </c>
      <c r="W122" s="6">
        <v>1331</v>
      </c>
      <c r="X122" s="6">
        <v>-1331</v>
      </c>
      <c r="Y122" s="6">
        <v>133891</v>
      </c>
      <c r="Z122" s="1">
        <v>-5.38</v>
      </c>
      <c r="AA122" s="81">
        <v>-3.37</v>
      </c>
      <c r="AB122" s="49" t="s">
        <v>304</v>
      </c>
      <c r="AC122" s="69" t="s">
        <v>111</v>
      </c>
      <c r="AE122" s="29" t="s">
        <v>112</v>
      </c>
      <c r="AF122" s="30">
        <v>8010022</v>
      </c>
      <c r="AG122" s="31">
        <v>7050080</v>
      </c>
      <c r="AH122" s="32">
        <v>1121</v>
      </c>
    </row>
    <row r="123" spans="1:34" x14ac:dyDescent="0.2">
      <c r="A123" s="115">
        <v>119</v>
      </c>
      <c r="B123" s="67">
        <v>4641</v>
      </c>
      <c r="C123" s="94" t="s">
        <v>305</v>
      </c>
      <c r="D123" s="87">
        <v>1.3158000000000001</v>
      </c>
      <c r="E123" s="4" t="s">
        <v>39</v>
      </c>
      <c r="F123" s="116" t="s">
        <v>0</v>
      </c>
      <c r="G123" s="4" t="s">
        <v>39</v>
      </c>
      <c r="H123" s="116" t="s">
        <v>0</v>
      </c>
      <c r="I123" s="4" t="s">
        <v>39</v>
      </c>
      <c r="J123" s="116" t="s">
        <v>0</v>
      </c>
      <c r="K123" s="4" t="s">
        <v>39</v>
      </c>
      <c r="L123" s="120" t="s">
        <v>0</v>
      </c>
      <c r="M123" s="4" t="s">
        <v>39</v>
      </c>
      <c r="N123" s="120" t="s">
        <v>0</v>
      </c>
      <c r="O123" s="4">
        <v>-1.01</v>
      </c>
      <c r="P123" s="120">
        <v>112</v>
      </c>
      <c r="Q123" s="4">
        <v>-1.56</v>
      </c>
      <c r="R123" s="120">
        <v>132</v>
      </c>
      <c r="S123" s="4">
        <v>-2.0099999999999998</v>
      </c>
      <c r="T123" s="124">
        <v>126</v>
      </c>
      <c r="U123" s="11">
        <v>1949</v>
      </c>
      <c r="V123" s="6" t="s">
        <v>40</v>
      </c>
      <c r="W123" s="6">
        <v>171</v>
      </c>
      <c r="X123" s="6">
        <v>-171</v>
      </c>
      <c r="Y123" s="6">
        <v>18424</v>
      </c>
      <c r="Z123" s="1">
        <v>-4.0999999999999996</v>
      </c>
      <c r="AA123" s="81">
        <v>-1.99</v>
      </c>
      <c r="AB123" s="49" t="s">
        <v>306</v>
      </c>
      <c r="AC123" s="69" t="s">
        <v>111</v>
      </c>
      <c r="AE123" s="29" t="s">
        <v>112</v>
      </c>
      <c r="AF123" s="30">
        <v>8010022</v>
      </c>
      <c r="AG123" s="31">
        <v>7050080</v>
      </c>
      <c r="AH123" s="32">
        <v>1757</v>
      </c>
    </row>
    <row r="124" spans="1:34" x14ac:dyDescent="0.2">
      <c r="A124" s="115">
        <v>120</v>
      </c>
      <c r="B124" s="67">
        <v>4732</v>
      </c>
      <c r="C124" s="95" t="s">
        <v>307</v>
      </c>
      <c r="D124" s="88">
        <v>1.2628999999999999</v>
      </c>
      <c r="E124" s="5" t="s">
        <v>39</v>
      </c>
      <c r="F124" s="117" t="s">
        <v>0</v>
      </c>
      <c r="G124" s="5" t="s">
        <v>39</v>
      </c>
      <c r="H124" s="117" t="s">
        <v>0</v>
      </c>
      <c r="I124" s="5" t="s">
        <v>39</v>
      </c>
      <c r="J124" s="117" t="s">
        <v>0</v>
      </c>
      <c r="K124" s="5" t="s">
        <v>39</v>
      </c>
      <c r="L124" s="121" t="s">
        <v>0</v>
      </c>
      <c r="M124" s="5" t="s">
        <v>39</v>
      </c>
      <c r="N124" s="121" t="s">
        <v>0</v>
      </c>
      <c r="O124" s="5">
        <v>-1.06</v>
      </c>
      <c r="P124" s="121">
        <v>113</v>
      </c>
      <c r="Q124" s="5">
        <v>-1.62</v>
      </c>
      <c r="R124" s="121">
        <v>136</v>
      </c>
      <c r="S124" s="5">
        <v>-2.04</v>
      </c>
      <c r="T124" s="125">
        <v>129</v>
      </c>
      <c r="U124" s="12">
        <v>5520</v>
      </c>
      <c r="V124" s="7" t="s">
        <v>40</v>
      </c>
      <c r="W124" s="7">
        <v>260</v>
      </c>
      <c r="X124" s="7">
        <v>-260</v>
      </c>
      <c r="Y124" s="7">
        <v>50020</v>
      </c>
      <c r="Z124" s="2">
        <v>-4.13</v>
      </c>
      <c r="AA124" s="82">
        <v>-2.54</v>
      </c>
      <c r="AB124" s="50" t="s">
        <v>308</v>
      </c>
      <c r="AC124" s="70" t="s">
        <v>111</v>
      </c>
      <c r="AE124" s="33" t="s">
        <v>112</v>
      </c>
      <c r="AF124" s="34">
        <v>8010022</v>
      </c>
      <c r="AG124" s="35">
        <v>7050080</v>
      </c>
      <c r="AH124" s="36">
        <v>1763</v>
      </c>
    </row>
    <row r="125" spans="1:34" x14ac:dyDescent="0.2">
      <c r="A125" s="115">
        <v>121</v>
      </c>
      <c r="B125" s="67">
        <v>4614</v>
      </c>
      <c r="C125" s="94" t="s">
        <v>309</v>
      </c>
      <c r="D125" s="87">
        <v>11.401999999999999</v>
      </c>
      <c r="E125" s="4" t="s">
        <v>39</v>
      </c>
      <c r="F125" s="116" t="s">
        <v>0</v>
      </c>
      <c r="G125" s="4" t="s">
        <v>39</v>
      </c>
      <c r="H125" s="116" t="s">
        <v>0</v>
      </c>
      <c r="I125" s="4" t="s">
        <v>39</v>
      </c>
      <c r="J125" s="116" t="s">
        <v>0</v>
      </c>
      <c r="K125" s="4" t="s">
        <v>39</v>
      </c>
      <c r="L125" s="120" t="s">
        <v>0</v>
      </c>
      <c r="M125" s="4" t="s">
        <v>39</v>
      </c>
      <c r="N125" s="120" t="s">
        <v>0</v>
      </c>
      <c r="O125" s="4">
        <v>-1.59</v>
      </c>
      <c r="P125" s="120">
        <v>119</v>
      </c>
      <c r="Q125" s="4">
        <v>-1.51</v>
      </c>
      <c r="R125" s="120">
        <v>129</v>
      </c>
      <c r="S125" s="4">
        <v>-1.71</v>
      </c>
      <c r="T125" s="124">
        <v>110</v>
      </c>
      <c r="U125" s="11">
        <v>26</v>
      </c>
      <c r="V125" s="6" t="s">
        <v>40</v>
      </c>
      <c r="W125" s="6" t="s">
        <v>40</v>
      </c>
      <c r="X125" s="6" t="s">
        <v>40</v>
      </c>
      <c r="Y125" s="6">
        <v>149</v>
      </c>
      <c r="Z125" s="1">
        <v>-33.39</v>
      </c>
      <c r="AA125" s="81">
        <v>-0.56999999999999995</v>
      </c>
      <c r="AB125" s="49" t="s">
        <v>310</v>
      </c>
      <c r="AC125" s="69" t="s">
        <v>58</v>
      </c>
      <c r="AE125" s="29" t="s">
        <v>59</v>
      </c>
      <c r="AF125" s="30">
        <v>8020070</v>
      </c>
      <c r="AG125" s="31">
        <v>7050219</v>
      </c>
      <c r="AH125" s="32">
        <v>1644</v>
      </c>
    </row>
    <row r="126" spans="1:34" x14ac:dyDescent="0.2">
      <c r="A126" s="115">
        <v>122</v>
      </c>
      <c r="B126" s="67">
        <v>5151</v>
      </c>
      <c r="C126" s="94" t="s">
        <v>311</v>
      </c>
      <c r="D126" s="87">
        <v>112.26609999999999</v>
      </c>
      <c r="E126" s="4" t="s">
        <v>39</v>
      </c>
      <c r="F126" s="116" t="s">
        <v>0</v>
      </c>
      <c r="G126" s="4" t="s">
        <v>39</v>
      </c>
      <c r="H126" s="116" t="s">
        <v>0</v>
      </c>
      <c r="I126" s="4" t="s">
        <v>39</v>
      </c>
      <c r="J126" s="116" t="s">
        <v>0</v>
      </c>
      <c r="K126" s="4" t="s">
        <v>39</v>
      </c>
      <c r="L126" s="120" t="s">
        <v>0</v>
      </c>
      <c r="M126" s="4" t="s">
        <v>39</v>
      </c>
      <c r="N126" s="120" t="s">
        <v>0</v>
      </c>
      <c r="O126" s="4" t="s">
        <v>39</v>
      </c>
      <c r="P126" s="120" t="s">
        <v>0</v>
      </c>
      <c r="Q126" s="4">
        <v>4.67</v>
      </c>
      <c r="R126" s="120">
        <v>4</v>
      </c>
      <c r="S126" s="4">
        <v>3.32</v>
      </c>
      <c r="T126" s="124">
        <v>13</v>
      </c>
      <c r="U126" s="11">
        <v>2531</v>
      </c>
      <c r="V126" s="6" t="s">
        <v>40</v>
      </c>
      <c r="W126" s="6">
        <v>33</v>
      </c>
      <c r="X126" s="6">
        <v>-33</v>
      </c>
      <c r="Y126" s="6">
        <v>18444</v>
      </c>
      <c r="Z126" s="1">
        <v>-3.34</v>
      </c>
      <c r="AA126" s="81">
        <v>-3.26</v>
      </c>
      <c r="AB126" s="49" t="s">
        <v>312</v>
      </c>
      <c r="AC126" s="69" t="s">
        <v>42</v>
      </c>
      <c r="AE126" s="29" t="s">
        <v>43</v>
      </c>
      <c r="AF126" s="30">
        <v>8010081</v>
      </c>
      <c r="AG126" s="31">
        <v>7050077</v>
      </c>
      <c r="AH126" s="32">
        <v>1993</v>
      </c>
    </row>
    <row r="127" spans="1:34" x14ac:dyDescent="0.2">
      <c r="A127" s="115">
        <v>123</v>
      </c>
      <c r="B127" s="67">
        <v>5162</v>
      </c>
      <c r="C127" s="94" t="s">
        <v>313</v>
      </c>
      <c r="D127" s="87">
        <v>113.821</v>
      </c>
      <c r="E127" s="4" t="s">
        <v>39</v>
      </c>
      <c r="F127" s="116" t="s">
        <v>0</v>
      </c>
      <c r="G127" s="4" t="s">
        <v>39</v>
      </c>
      <c r="H127" s="116" t="s">
        <v>0</v>
      </c>
      <c r="I127" s="4" t="s">
        <v>39</v>
      </c>
      <c r="J127" s="116" t="s">
        <v>0</v>
      </c>
      <c r="K127" s="4" t="s">
        <v>39</v>
      </c>
      <c r="L127" s="120" t="s">
        <v>0</v>
      </c>
      <c r="M127" s="4" t="s">
        <v>39</v>
      </c>
      <c r="N127" s="120" t="s">
        <v>0</v>
      </c>
      <c r="O127" s="4" t="s">
        <v>39</v>
      </c>
      <c r="P127" s="120" t="s">
        <v>0</v>
      </c>
      <c r="Q127" s="4">
        <v>4.3899999999999997</v>
      </c>
      <c r="R127" s="120">
        <v>5</v>
      </c>
      <c r="S127" s="4">
        <v>3.05</v>
      </c>
      <c r="T127" s="124">
        <v>17</v>
      </c>
      <c r="U127" s="11">
        <v>2501</v>
      </c>
      <c r="V127" s="6" t="s">
        <v>40</v>
      </c>
      <c r="W127" s="6">
        <v>7</v>
      </c>
      <c r="X127" s="6">
        <v>-7</v>
      </c>
      <c r="Y127" s="6">
        <v>18277</v>
      </c>
      <c r="Z127" s="1">
        <v>-3.58</v>
      </c>
      <c r="AA127" s="81">
        <v>-2.2799999999999998</v>
      </c>
      <c r="AB127" s="49" t="s">
        <v>314</v>
      </c>
      <c r="AC127" s="69" t="s">
        <v>42</v>
      </c>
      <c r="AE127" s="29" t="s">
        <v>43</v>
      </c>
      <c r="AF127" s="30">
        <v>8010081</v>
      </c>
      <c r="AG127" s="31">
        <v>7050077</v>
      </c>
      <c r="AH127" s="32">
        <v>1994</v>
      </c>
    </row>
    <row r="128" spans="1:34" x14ac:dyDescent="0.2">
      <c r="A128" s="115">
        <v>124</v>
      </c>
      <c r="B128" s="67">
        <v>5245</v>
      </c>
      <c r="C128" s="94" t="s">
        <v>315</v>
      </c>
      <c r="D128" s="87">
        <v>8.6138999999999992</v>
      </c>
      <c r="E128" s="4" t="s">
        <v>39</v>
      </c>
      <c r="F128" s="116" t="s">
        <v>0</v>
      </c>
      <c r="G128" s="4" t="s">
        <v>39</v>
      </c>
      <c r="H128" s="116" t="s">
        <v>0</v>
      </c>
      <c r="I128" s="4" t="s">
        <v>39</v>
      </c>
      <c r="J128" s="116" t="s">
        <v>0</v>
      </c>
      <c r="K128" s="4" t="s">
        <v>39</v>
      </c>
      <c r="L128" s="120" t="s">
        <v>0</v>
      </c>
      <c r="M128" s="4" t="s">
        <v>39</v>
      </c>
      <c r="N128" s="120" t="s">
        <v>0</v>
      </c>
      <c r="O128" s="4" t="s">
        <v>39</v>
      </c>
      <c r="P128" s="120" t="s">
        <v>0</v>
      </c>
      <c r="Q128" s="4">
        <v>3.98</v>
      </c>
      <c r="R128" s="120">
        <v>6</v>
      </c>
      <c r="S128" s="4">
        <v>1.46</v>
      </c>
      <c r="T128" s="124">
        <v>28</v>
      </c>
      <c r="U128" s="11">
        <v>1165</v>
      </c>
      <c r="V128" s="6" t="s">
        <v>40</v>
      </c>
      <c r="W128" s="6">
        <v>16</v>
      </c>
      <c r="X128" s="6">
        <v>-16</v>
      </c>
      <c r="Y128" s="6">
        <v>9890</v>
      </c>
      <c r="Z128" s="1">
        <v>-2.02</v>
      </c>
      <c r="AA128" s="81">
        <v>-1.77</v>
      </c>
      <c r="AB128" s="49" t="s">
        <v>316</v>
      </c>
      <c r="AC128" s="69" t="s">
        <v>143</v>
      </c>
      <c r="AE128" s="29" t="s">
        <v>144</v>
      </c>
      <c r="AF128" s="30">
        <v>8040294</v>
      </c>
      <c r="AG128" s="31">
        <v>7050131</v>
      </c>
      <c r="AH128" s="32">
        <v>1037</v>
      </c>
    </row>
    <row r="129" spans="1:34" x14ac:dyDescent="0.2">
      <c r="A129" s="115">
        <v>125</v>
      </c>
      <c r="B129" s="67">
        <v>5163</v>
      </c>
      <c r="C129" s="95" t="s">
        <v>317</v>
      </c>
      <c r="D129" s="88">
        <v>6.6607000000000003</v>
      </c>
      <c r="E129" s="5" t="s">
        <v>39</v>
      </c>
      <c r="F129" s="117" t="s">
        <v>0</v>
      </c>
      <c r="G129" s="5" t="s">
        <v>39</v>
      </c>
      <c r="H129" s="117" t="s">
        <v>0</v>
      </c>
      <c r="I129" s="5" t="s">
        <v>39</v>
      </c>
      <c r="J129" s="117" t="s">
        <v>0</v>
      </c>
      <c r="K129" s="5" t="s">
        <v>39</v>
      </c>
      <c r="L129" s="121" t="s">
        <v>0</v>
      </c>
      <c r="M129" s="5" t="s">
        <v>39</v>
      </c>
      <c r="N129" s="121" t="s">
        <v>0</v>
      </c>
      <c r="O129" s="5" t="s">
        <v>39</v>
      </c>
      <c r="P129" s="121" t="s">
        <v>0</v>
      </c>
      <c r="Q129" s="5">
        <v>3.89</v>
      </c>
      <c r="R129" s="121">
        <v>7</v>
      </c>
      <c r="S129" s="5">
        <v>2.87</v>
      </c>
      <c r="T129" s="125">
        <v>18</v>
      </c>
      <c r="U129" s="12">
        <v>1565</v>
      </c>
      <c r="V129" s="7" t="s">
        <v>40</v>
      </c>
      <c r="W129" s="7">
        <v>11</v>
      </c>
      <c r="X129" s="7">
        <v>-11</v>
      </c>
      <c r="Y129" s="7">
        <v>9821</v>
      </c>
      <c r="Z129" s="2">
        <v>-1.07</v>
      </c>
      <c r="AA129" s="82">
        <v>-1.1599999999999999</v>
      </c>
      <c r="AB129" s="50" t="s">
        <v>318</v>
      </c>
      <c r="AC129" s="70" t="s">
        <v>203</v>
      </c>
      <c r="AE129" s="33" t="s">
        <v>204</v>
      </c>
      <c r="AF129" s="34">
        <v>8050233</v>
      </c>
      <c r="AG129" s="35">
        <v>7050234</v>
      </c>
      <c r="AH129" s="36">
        <v>2061</v>
      </c>
    </row>
    <row r="130" spans="1:34" x14ac:dyDescent="0.2">
      <c r="A130" s="115">
        <v>126</v>
      </c>
      <c r="B130" s="67">
        <v>5122</v>
      </c>
      <c r="C130" s="94" t="s">
        <v>319</v>
      </c>
      <c r="D130" s="87">
        <v>115.5787</v>
      </c>
      <c r="E130" s="4" t="s">
        <v>39</v>
      </c>
      <c r="F130" s="116" t="s">
        <v>0</v>
      </c>
      <c r="G130" s="4" t="s">
        <v>39</v>
      </c>
      <c r="H130" s="116" t="s">
        <v>0</v>
      </c>
      <c r="I130" s="4" t="s">
        <v>39</v>
      </c>
      <c r="J130" s="116" t="s">
        <v>0</v>
      </c>
      <c r="K130" s="4" t="s">
        <v>39</v>
      </c>
      <c r="L130" s="120" t="s">
        <v>0</v>
      </c>
      <c r="M130" s="4" t="s">
        <v>39</v>
      </c>
      <c r="N130" s="120" t="s">
        <v>0</v>
      </c>
      <c r="O130" s="4" t="s">
        <v>39</v>
      </c>
      <c r="P130" s="120" t="s">
        <v>0</v>
      </c>
      <c r="Q130" s="4">
        <v>3.72</v>
      </c>
      <c r="R130" s="120">
        <v>8</v>
      </c>
      <c r="S130" s="4">
        <v>1.35</v>
      </c>
      <c r="T130" s="124">
        <v>29</v>
      </c>
      <c r="U130" s="11">
        <v>1111</v>
      </c>
      <c r="V130" s="6" t="s">
        <v>40</v>
      </c>
      <c r="W130" s="6">
        <v>12</v>
      </c>
      <c r="X130" s="6">
        <v>-12</v>
      </c>
      <c r="Y130" s="6">
        <v>9470</v>
      </c>
      <c r="Z130" s="1">
        <v>-2.69</v>
      </c>
      <c r="AA130" s="81">
        <v>-2.65</v>
      </c>
      <c r="AB130" s="49" t="s">
        <v>320</v>
      </c>
      <c r="AC130" s="69" t="s">
        <v>42</v>
      </c>
      <c r="AE130" s="29" t="s">
        <v>43</v>
      </c>
      <c r="AF130" s="30">
        <v>8010081</v>
      </c>
      <c r="AG130" s="31">
        <v>7050077</v>
      </c>
      <c r="AH130" s="32">
        <v>1990</v>
      </c>
    </row>
    <row r="131" spans="1:34" x14ac:dyDescent="0.2">
      <c r="A131" s="115">
        <v>127</v>
      </c>
      <c r="B131" s="67">
        <v>5119</v>
      </c>
      <c r="C131" s="94" t="s">
        <v>321</v>
      </c>
      <c r="D131" s="87">
        <v>1.1766000000000001</v>
      </c>
      <c r="E131" s="4" t="s">
        <v>39</v>
      </c>
      <c r="F131" s="116" t="s">
        <v>0</v>
      </c>
      <c r="G131" s="4" t="s">
        <v>39</v>
      </c>
      <c r="H131" s="116" t="s">
        <v>0</v>
      </c>
      <c r="I131" s="4" t="s">
        <v>39</v>
      </c>
      <c r="J131" s="116" t="s">
        <v>0</v>
      </c>
      <c r="K131" s="4" t="s">
        <v>39</v>
      </c>
      <c r="L131" s="120" t="s">
        <v>0</v>
      </c>
      <c r="M131" s="4" t="s">
        <v>39</v>
      </c>
      <c r="N131" s="120" t="s">
        <v>0</v>
      </c>
      <c r="O131" s="4" t="s">
        <v>39</v>
      </c>
      <c r="P131" s="120" t="s">
        <v>0</v>
      </c>
      <c r="Q131" s="4">
        <v>3.59</v>
      </c>
      <c r="R131" s="120">
        <v>9</v>
      </c>
      <c r="S131" s="4">
        <v>3.38</v>
      </c>
      <c r="T131" s="124">
        <v>12</v>
      </c>
      <c r="U131" s="11">
        <v>899</v>
      </c>
      <c r="V131" s="6">
        <v>62</v>
      </c>
      <c r="W131" s="6">
        <v>8</v>
      </c>
      <c r="X131" s="6">
        <v>54</v>
      </c>
      <c r="Y131" s="6">
        <v>12461</v>
      </c>
      <c r="Z131" s="1">
        <v>0.53</v>
      </c>
      <c r="AA131" s="81">
        <v>-0.61</v>
      </c>
      <c r="AB131" s="49" t="s">
        <v>322</v>
      </c>
      <c r="AC131" s="69" t="s">
        <v>46</v>
      </c>
      <c r="AE131" s="29" t="s">
        <v>47</v>
      </c>
      <c r="AF131" s="30">
        <v>8010012</v>
      </c>
      <c r="AG131" s="31">
        <v>7050082</v>
      </c>
      <c r="AH131" s="32">
        <v>2025</v>
      </c>
    </row>
    <row r="132" spans="1:34" x14ac:dyDescent="0.2">
      <c r="A132" s="115">
        <v>128</v>
      </c>
      <c r="B132" s="67">
        <v>5106</v>
      </c>
      <c r="C132" s="94" t="s">
        <v>323</v>
      </c>
      <c r="D132" s="87">
        <v>7.1609999999999996</v>
      </c>
      <c r="E132" s="4" t="s">
        <v>39</v>
      </c>
      <c r="F132" s="116" t="s">
        <v>0</v>
      </c>
      <c r="G132" s="4" t="s">
        <v>39</v>
      </c>
      <c r="H132" s="116" t="s">
        <v>0</v>
      </c>
      <c r="I132" s="4" t="s">
        <v>39</v>
      </c>
      <c r="J132" s="116" t="s">
        <v>0</v>
      </c>
      <c r="K132" s="4" t="s">
        <v>39</v>
      </c>
      <c r="L132" s="120" t="s">
        <v>0</v>
      </c>
      <c r="M132" s="4" t="s">
        <v>39</v>
      </c>
      <c r="N132" s="120" t="s">
        <v>0</v>
      </c>
      <c r="O132" s="4" t="s">
        <v>39</v>
      </c>
      <c r="P132" s="120" t="s">
        <v>0</v>
      </c>
      <c r="Q132" s="4">
        <v>3.55</v>
      </c>
      <c r="R132" s="120">
        <v>10</v>
      </c>
      <c r="S132" s="4">
        <v>3.24</v>
      </c>
      <c r="T132" s="124">
        <v>15</v>
      </c>
      <c r="U132" s="11">
        <v>564</v>
      </c>
      <c r="V132" s="6">
        <v>6</v>
      </c>
      <c r="W132" s="6">
        <v>25</v>
      </c>
      <c r="X132" s="6">
        <v>-19</v>
      </c>
      <c r="Y132" s="6">
        <v>4999</v>
      </c>
      <c r="Z132" s="1">
        <v>-1.75</v>
      </c>
      <c r="AA132" s="81">
        <v>-1.27</v>
      </c>
      <c r="AB132" s="49" t="s">
        <v>324</v>
      </c>
      <c r="AC132" s="69" t="s">
        <v>46</v>
      </c>
      <c r="AE132" s="29" t="s">
        <v>47</v>
      </c>
      <c r="AF132" s="30">
        <v>8010012</v>
      </c>
      <c r="AG132" s="31">
        <v>7050082</v>
      </c>
      <c r="AH132" s="32">
        <v>784</v>
      </c>
    </row>
    <row r="133" spans="1:34" x14ac:dyDescent="0.2">
      <c r="A133" s="115">
        <v>129</v>
      </c>
      <c r="B133" s="67">
        <v>5105</v>
      </c>
      <c r="C133" s="94" t="s">
        <v>325</v>
      </c>
      <c r="D133" s="87">
        <v>1.1934</v>
      </c>
      <c r="E133" s="4" t="s">
        <v>39</v>
      </c>
      <c r="F133" s="116" t="s">
        <v>0</v>
      </c>
      <c r="G133" s="4" t="s">
        <v>39</v>
      </c>
      <c r="H133" s="116" t="s">
        <v>0</v>
      </c>
      <c r="I133" s="4" t="s">
        <v>39</v>
      </c>
      <c r="J133" s="116" t="s">
        <v>0</v>
      </c>
      <c r="K133" s="4" t="s">
        <v>39</v>
      </c>
      <c r="L133" s="120" t="s">
        <v>0</v>
      </c>
      <c r="M133" s="4" t="s">
        <v>39</v>
      </c>
      <c r="N133" s="120" t="s">
        <v>0</v>
      </c>
      <c r="O133" s="4" t="s">
        <v>39</v>
      </c>
      <c r="P133" s="120" t="s">
        <v>0</v>
      </c>
      <c r="Q133" s="4">
        <v>3.49</v>
      </c>
      <c r="R133" s="120">
        <v>12</v>
      </c>
      <c r="S133" s="4">
        <v>3.28</v>
      </c>
      <c r="T133" s="124">
        <v>14</v>
      </c>
      <c r="U133" s="11">
        <v>1336</v>
      </c>
      <c r="V133" s="6">
        <v>75</v>
      </c>
      <c r="W133" s="6">
        <v>46</v>
      </c>
      <c r="X133" s="6">
        <v>29</v>
      </c>
      <c r="Y133" s="6">
        <v>26134</v>
      </c>
      <c r="Z133" s="1">
        <v>-0.26</v>
      </c>
      <c r="AA133" s="81">
        <v>-0.22</v>
      </c>
      <c r="AB133" s="49" t="s">
        <v>326</v>
      </c>
      <c r="AC133" s="69" t="s">
        <v>46</v>
      </c>
      <c r="AE133" s="29" t="s">
        <v>47</v>
      </c>
      <c r="AF133" s="30">
        <v>8010012</v>
      </c>
      <c r="AG133" s="31">
        <v>7050082</v>
      </c>
      <c r="AH133" s="32">
        <v>2023</v>
      </c>
    </row>
    <row r="134" spans="1:34" x14ac:dyDescent="0.2">
      <c r="A134" s="115">
        <v>130</v>
      </c>
      <c r="B134" s="67">
        <v>5166</v>
      </c>
      <c r="C134" s="95" t="s">
        <v>327</v>
      </c>
      <c r="D134" s="88">
        <v>1.1214</v>
      </c>
      <c r="E134" s="5" t="s">
        <v>39</v>
      </c>
      <c r="F134" s="117" t="s">
        <v>0</v>
      </c>
      <c r="G134" s="5" t="s">
        <v>39</v>
      </c>
      <c r="H134" s="117" t="s">
        <v>0</v>
      </c>
      <c r="I134" s="5" t="s">
        <v>39</v>
      </c>
      <c r="J134" s="117" t="s">
        <v>0</v>
      </c>
      <c r="K134" s="5" t="s">
        <v>39</v>
      </c>
      <c r="L134" s="121" t="s">
        <v>0</v>
      </c>
      <c r="M134" s="5" t="s">
        <v>39</v>
      </c>
      <c r="N134" s="121" t="s">
        <v>0</v>
      </c>
      <c r="O134" s="5" t="s">
        <v>39</v>
      </c>
      <c r="P134" s="121" t="s">
        <v>0</v>
      </c>
      <c r="Q134" s="5">
        <v>3.3</v>
      </c>
      <c r="R134" s="121">
        <v>13</v>
      </c>
      <c r="S134" s="5">
        <v>0.47</v>
      </c>
      <c r="T134" s="125">
        <v>35</v>
      </c>
      <c r="U134" s="12">
        <v>6753</v>
      </c>
      <c r="V134" s="7">
        <v>303</v>
      </c>
      <c r="W134" s="7">
        <v>183</v>
      </c>
      <c r="X134" s="7">
        <v>120</v>
      </c>
      <c r="Y134" s="7">
        <v>104459</v>
      </c>
      <c r="Z134" s="2">
        <v>0.15</v>
      </c>
      <c r="AA134" s="82">
        <v>-2.33</v>
      </c>
      <c r="AB134" s="50" t="s">
        <v>328</v>
      </c>
      <c r="AC134" s="70" t="s">
        <v>46</v>
      </c>
      <c r="AE134" s="33" t="s">
        <v>47</v>
      </c>
      <c r="AF134" s="34">
        <v>8010012</v>
      </c>
      <c r="AG134" s="35">
        <v>7050082</v>
      </c>
      <c r="AH134" s="36">
        <v>2043</v>
      </c>
    </row>
    <row r="135" spans="1:34" x14ac:dyDescent="0.2">
      <c r="A135" s="115">
        <v>131</v>
      </c>
      <c r="B135" s="67">
        <v>5107</v>
      </c>
      <c r="C135" s="94" t="s">
        <v>329</v>
      </c>
      <c r="D135" s="87">
        <v>7.0099</v>
      </c>
      <c r="E135" s="4" t="s">
        <v>39</v>
      </c>
      <c r="F135" s="116" t="s">
        <v>0</v>
      </c>
      <c r="G135" s="4" t="s">
        <v>39</v>
      </c>
      <c r="H135" s="116" t="s">
        <v>0</v>
      </c>
      <c r="I135" s="4" t="s">
        <v>39</v>
      </c>
      <c r="J135" s="116" t="s">
        <v>0</v>
      </c>
      <c r="K135" s="4" t="s">
        <v>39</v>
      </c>
      <c r="L135" s="120" t="s">
        <v>0</v>
      </c>
      <c r="M135" s="4" t="s">
        <v>39</v>
      </c>
      <c r="N135" s="120" t="s">
        <v>0</v>
      </c>
      <c r="O135" s="4" t="s">
        <v>39</v>
      </c>
      <c r="P135" s="120" t="s">
        <v>0</v>
      </c>
      <c r="Q135" s="4">
        <v>3.19</v>
      </c>
      <c r="R135" s="120">
        <v>15</v>
      </c>
      <c r="S135" s="4">
        <v>0.21</v>
      </c>
      <c r="T135" s="124">
        <v>43</v>
      </c>
      <c r="U135" s="11">
        <v>512</v>
      </c>
      <c r="V135" s="6">
        <v>7</v>
      </c>
      <c r="W135" s="6">
        <v>3</v>
      </c>
      <c r="X135" s="6">
        <v>4</v>
      </c>
      <c r="Y135" s="6">
        <v>4778</v>
      </c>
      <c r="Z135" s="1">
        <v>-2.0499999999999998</v>
      </c>
      <c r="AA135" s="81">
        <v>-1.63</v>
      </c>
      <c r="AB135" s="49" t="s">
        <v>330</v>
      </c>
      <c r="AC135" s="69" t="s">
        <v>46</v>
      </c>
      <c r="AE135" s="29" t="s">
        <v>47</v>
      </c>
      <c r="AF135" s="30">
        <v>8010012</v>
      </c>
      <c r="AG135" s="31">
        <v>7050082</v>
      </c>
      <c r="AH135" s="32">
        <v>1727</v>
      </c>
    </row>
    <row r="136" spans="1:34" x14ac:dyDescent="0.2">
      <c r="A136" s="115">
        <v>132</v>
      </c>
      <c r="B136" s="67">
        <v>5118</v>
      </c>
      <c r="C136" s="94" t="s">
        <v>331</v>
      </c>
      <c r="D136" s="87">
        <v>1.1572</v>
      </c>
      <c r="E136" s="4" t="s">
        <v>39</v>
      </c>
      <c r="F136" s="116" t="s">
        <v>0</v>
      </c>
      <c r="G136" s="4" t="s">
        <v>39</v>
      </c>
      <c r="H136" s="116" t="s">
        <v>0</v>
      </c>
      <c r="I136" s="4" t="s">
        <v>39</v>
      </c>
      <c r="J136" s="116" t="s">
        <v>0</v>
      </c>
      <c r="K136" s="4" t="s">
        <v>39</v>
      </c>
      <c r="L136" s="120" t="s">
        <v>0</v>
      </c>
      <c r="M136" s="4" t="s">
        <v>39</v>
      </c>
      <c r="N136" s="120" t="s">
        <v>0</v>
      </c>
      <c r="O136" s="4" t="s">
        <v>39</v>
      </c>
      <c r="P136" s="120" t="s">
        <v>0</v>
      </c>
      <c r="Q136" s="4">
        <v>3.17</v>
      </c>
      <c r="R136" s="120">
        <v>16</v>
      </c>
      <c r="S136" s="4">
        <v>0.34</v>
      </c>
      <c r="T136" s="124">
        <v>39</v>
      </c>
      <c r="U136" s="11">
        <v>2505</v>
      </c>
      <c r="V136" s="6">
        <v>175</v>
      </c>
      <c r="W136" s="6">
        <v>167</v>
      </c>
      <c r="X136" s="6">
        <v>8</v>
      </c>
      <c r="Y136" s="6">
        <v>44461</v>
      </c>
      <c r="Z136" s="1">
        <v>-1.78</v>
      </c>
      <c r="AA136" s="81">
        <v>-1.71</v>
      </c>
      <c r="AB136" s="49" t="s">
        <v>322</v>
      </c>
      <c r="AC136" s="69" t="s">
        <v>46</v>
      </c>
      <c r="AE136" s="29" t="s">
        <v>47</v>
      </c>
      <c r="AF136" s="30">
        <v>8010012</v>
      </c>
      <c r="AG136" s="31">
        <v>7050082</v>
      </c>
      <c r="AH136" s="32">
        <v>2024</v>
      </c>
    </row>
    <row r="137" spans="1:34" x14ac:dyDescent="0.2">
      <c r="A137" s="115">
        <v>133</v>
      </c>
      <c r="B137" s="67">
        <v>5104</v>
      </c>
      <c r="C137" s="94" t="s">
        <v>332</v>
      </c>
      <c r="D137" s="87">
        <v>1.1624000000000001</v>
      </c>
      <c r="E137" s="4" t="s">
        <v>39</v>
      </c>
      <c r="F137" s="116" t="s">
        <v>0</v>
      </c>
      <c r="G137" s="4" t="s">
        <v>39</v>
      </c>
      <c r="H137" s="116" t="s">
        <v>0</v>
      </c>
      <c r="I137" s="4" t="s">
        <v>39</v>
      </c>
      <c r="J137" s="116" t="s">
        <v>0</v>
      </c>
      <c r="K137" s="4" t="s">
        <v>39</v>
      </c>
      <c r="L137" s="120" t="s">
        <v>0</v>
      </c>
      <c r="M137" s="4" t="s">
        <v>39</v>
      </c>
      <c r="N137" s="120" t="s">
        <v>0</v>
      </c>
      <c r="O137" s="4" t="s">
        <v>39</v>
      </c>
      <c r="P137" s="120" t="s">
        <v>0</v>
      </c>
      <c r="Q137" s="4">
        <v>3.15</v>
      </c>
      <c r="R137" s="120">
        <v>17</v>
      </c>
      <c r="S137" s="4">
        <v>0.3</v>
      </c>
      <c r="T137" s="124">
        <v>41</v>
      </c>
      <c r="U137" s="11">
        <v>4449</v>
      </c>
      <c r="V137" s="6">
        <v>303</v>
      </c>
      <c r="W137" s="6">
        <v>414</v>
      </c>
      <c r="X137" s="6">
        <v>-111</v>
      </c>
      <c r="Y137" s="6">
        <v>110177</v>
      </c>
      <c r="Z137" s="1">
        <v>-1.7</v>
      </c>
      <c r="AA137" s="81">
        <v>-1.89</v>
      </c>
      <c r="AB137" s="49" t="s">
        <v>333</v>
      </c>
      <c r="AC137" s="69" t="s">
        <v>46</v>
      </c>
      <c r="AE137" s="29" t="s">
        <v>47</v>
      </c>
      <c r="AF137" s="30">
        <v>8010012</v>
      </c>
      <c r="AG137" s="31">
        <v>7050082</v>
      </c>
      <c r="AH137" s="32">
        <v>2022</v>
      </c>
    </row>
    <row r="138" spans="1:34" x14ac:dyDescent="0.2">
      <c r="A138" s="115">
        <v>134</v>
      </c>
      <c r="B138" s="67">
        <v>5191</v>
      </c>
      <c r="C138" s="94" t="s">
        <v>334</v>
      </c>
      <c r="D138" s="87">
        <v>110.32510000000001</v>
      </c>
      <c r="E138" s="4" t="s">
        <v>39</v>
      </c>
      <c r="F138" s="116" t="s">
        <v>0</v>
      </c>
      <c r="G138" s="4" t="s">
        <v>39</v>
      </c>
      <c r="H138" s="116" t="s">
        <v>0</v>
      </c>
      <c r="I138" s="4" t="s">
        <v>39</v>
      </c>
      <c r="J138" s="116" t="s">
        <v>0</v>
      </c>
      <c r="K138" s="4" t="s">
        <v>39</v>
      </c>
      <c r="L138" s="120" t="s">
        <v>0</v>
      </c>
      <c r="M138" s="4" t="s">
        <v>39</v>
      </c>
      <c r="N138" s="120" t="s">
        <v>0</v>
      </c>
      <c r="O138" s="4" t="s">
        <v>39</v>
      </c>
      <c r="P138" s="120" t="s">
        <v>0</v>
      </c>
      <c r="Q138" s="4">
        <v>2.91</v>
      </c>
      <c r="R138" s="120">
        <v>21</v>
      </c>
      <c r="S138" s="4">
        <v>2.11</v>
      </c>
      <c r="T138" s="124">
        <v>23</v>
      </c>
      <c r="U138" s="11">
        <v>1127</v>
      </c>
      <c r="V138" s="6" t="s">
        <v>40</v>
      </c>
      <c r="W138" s="6">
        <v>12</v>
      </c>
      <c r="X138" s="6">
        <v>-12</v>
      </c>
      <c r="Y138" s="6">
        <v>16851</v>
      </c>
      <c r="Z138" s="1">
        <v>-5.9</v>
      </c>
      <c r="AA138" s="81">
        <v>-4.0599999999999996</v>
      </c>
      <c r="AB138" s="49" t="s">
        <v>335</v>
      </c>
      <c r="AC138" s="69" t="s">
        <v>42</v>
      </c>
      <c r="AE138" s="29" t="s">
        <v>43</v>
      </c>
      <c r="AF138" s="30">
        <v>8010081</v>
      </c>
      <c r="AG138" s="31">
        <v>7050077</v>
      </c>
      <c r="AH138" s="32">
        <v>1996</v>
      </c>
    </row>
    <row r="139" spans="1:34" x14ac:dyDescent="0.2">
      <c r="A139" s="115">
        <v>135</v>
      </c>
      <c r="B139" s="67">
        <v>5190</v>
      </c>
      <c r="C139" s="95" t="s">
        <v>336</v>
      </c>
      <c r="D139" s="88">
        <v>1.0701000000000001</v>
      </c>
      <c r="E139" s="5" t="s">
        <v>39</v>
      </c>
      <c r="F139" s="117" t="s">
        <v>0</v>
      </c>
      <c r="G139" s="5" t="s">
        <v>39</v>
      </c>
      <c r="H139" s="117" t="s">
        <v>0</v>
      </c>
      <c r="I139" s="5" t="s">
        <v>39</v>
      </c>
      <c r="J139" s="117" t="s">
        <v>0</v>
      </c>
      <c r="K139" s="5" t="s">
        <v>39</v>
      </c>
      <c r="L139" s="121" t="s">
        <v>0</v>
      </c>
      <c r="M139" s="5" t="s">
        <v>39</v>
      </c>
      <c r="N139" s="121" t="s">
        <v>0</v>
      </c>
      <c r="O139" s="5" t="s">
        <v>39</v>
      </c>
      <c r="P139" s="121" t="s">
        <v>0</v>
      </c>
      <c r="Q139" s="5">
        <v>2.68</v>
      </c>
      <c r="R139" s="121">
        <v>27</v>
      </c>
      <c r="S139" s="5">
        <v>0.1</v>
      </c>
      <c r="T139" s="125">
        <v>45</v>
      </c>
      <c r="U139" s="12">
        <v>1868</v>
      </c>
      <c r="V139" s="7">
        <v>112</v>
      </c>
      <c r="W139" s="7">
        <v>26</v>
      </c>
      <c r="X139" s="7">
        <v>86</v>
      </c>
      <c r="Y139" s="7">
        <v>23383</v>
      </c>
      <c r="Z139" s="2">
        <v>-1.61</v>
      </c>
      <c r="AA139" s="82">
        <v>-1.56</v>
      </c>
      <c r="AB139" s="50" t="s">
        <v>337</v>
      </c>
      <c r="AC139" s="70" t="s">
        <v>46</v>
      </c>
      <c r="AE139" s="33" t="s">
        <v>47</v>
      </c>
      <c r="AF139" s="34">
        <v>8010012</v>
      </c>
      <c r="AG139" s="35">
        <v>7050082</v>
      </c>
      <c r="AH139" s="36">
        <v>2045</v>
      </c>
    </row>
    <row r="140" spans="1:34" x14ac:dyDescent="0.2">
      <c r="A140" s="115">
        <v>136</v>
      </c>
      <c r="B140" s="67">
        <v>5149</v>
      </c>
      <c r="C140" s="94" t="s">
        <v>338</v>
      </c>
      <c r="D140" s="87">
        <v>1.0587</v>
      </c>
      <c r="E140" s="4" t="s">
        <v>39</v>
      </c>
      <c r="F140" s="116" t="s">
        <v>0</v>
      </c>
      <c r="G140" s="4" t="s">
        <v>39</v>
      </c>
      <c r="H140" s="116" t="s">
        <v>0</v>
      </c>
      <c r="I140" s="4" t="s">
        <v>39</v>
      </c>
      <c r="J140" s="116" t="s">
        <v>0</v>
      </c>
      <c r="K140" s="4" t="s">
        <v>39</v>
      </c>
      <c r="L140" s="120" t="s">
        <v>0</v>
      </c>
      <c r="M140" s="4" t="s">
        <v>39</v>
      </c>
      <c r="N140" s="120" t="s">
        <v>0</v>
      </c>
      <c r="O140" s="4" t="s">
        <v>39</v>
      </c>
      <c r="P140" s="120" t="s">
        <v>0</v>
      </c>
      <c r="Q140" s="4">
        <v>2.64</v>
      </c>
      <c r="R140" s="120">
        <v>29</v>
      </c>
      <c r="S140" s="4">
        <v>0.34</v>
      </c>
      <c r="T140" s="124">
        <v>38</v>
      </c>
      <c r="U140" s="11">
        <v>8041</v>
      </c>
      <c r="V140" s="6">
        <v>346</v>
      </c>
      <c r="W140" s="6">
        <v>284</v>
      </c>
      <c r="X140" s="6">
        <v>62</v>
      </c>
      <c r="Y140" s="6">
        <v>105145</v>
      </c>
      <c r="Z140" s="1">
        <v>-0.57999999999999996</v>
      </c>
      <c r="AA140" s="81">
        <v>-1.47</v>
      </c>
      <c r="AB140" s="49" t="s">
        <v>339</v>
      </c>
      <c r="AC140" s="69" t="s">
        <v>46</v>
      </c>
      <c r="AE140" s="29" t="s">
        <v>47</v>
      </c>
      <c r="AF140" s="30">
        <v>8010012</v>
      </c>
      <c r="AG140" s="31">
        <v>7050082</v>
      </c>
      <c r="AH140" s="32">
        <v>2027</v>
      </c>
    </row>
    <row r="141" spans="1:34" x14ac:dyDescent="0.2">
      <c r="A141" s="115">
        <v>137</v>
      </c>
      <c r="B141" s="67">
        <v>5181</v>
      </c>
      <c r="C141" s="94" t="s">
        <v>340</v>
      </c>
      <c r="D141" s="87">
        <v>111.5609</v>
      </c>
      <c r="E141" s="4" t="s">
        <v>39</v>
      </c>
      <c r="F141" s="116" t="s">
        <v>0</v>
      </c>
      <c r="G141" s="4" t="s">
        <v>39</v>
      </c>
      <c r="H141" s="116" t="s">
        <v>0</v>
      </c>
      <c r="I141" s="4" t="s">
        <v>39</v>
      </c>
      <c r="J141" s="116" t="s">
        <v>0</v>
      </c>
      <c r="K141" s="4" t="s">
        <v>39</v>
      </c>
      <c r="L141" s="120" t="s">
        <v>0</v>
      </c>
      <c r="M141" s="4" t="s">
        <v>39</v>
      </c>
      <c r="N141" s="120" t="s">
        <v>0</v>
      </c>
      <c r="O141" s="4" t="s">
        <v>39</v>
      </c>
      <c r="P141" s="120" t="s">
        <v>0</v>
      </c>
      <c r="Q141" s="4">
        <v>2.59</v>
      </c>
      <c r="R141" s="120">
        <v>30</v>
      </c>
      <c r="S141" s="4">
        <v>1.81</v>
      </c>
      <c r="T141" s="124">
        <v>27</v>
      </c>
      <c r="U141" s="11">
        <v>2971</v>
      </c>
      <c r="V141" s="6" t="s">
        <v>40</v>
      </c>
      <c r="W141" s="6">
        <v>33</v>
      </c>
      <c r="X141" s="6">
        <v>-33</v>
      </c>
      <c r="Y141" s="6">
        <v>17950</v>
      </c>
      <c r="Z141" s="1">
        <v>-4.1500000000000004</v>
      </c>
      <c r="AA141" s="81">
        <v>-3.54</v>
      </c>
      <c r="AB141" s="49" t="s">
        <v>341</v>
      </c>
      <c r="AC141" s="69" t="s">
        <v>42</v>
      </c>
      <c r="AE141" s="29" t="s">
        <v>43</v>
      </c>
      <c r="AF141" s="30">
        <v>8010081</v>
      </c>
      <c r="AG141" s="31">
        <v>7050077</v>
      </c>
      <c r="AH141" s="32">
        <v>1995</v>
      </c>
    </row>
    <row r="142" spans="1:34" x14ac:dyDescent="0.2">
      <c r="A142" s="115">
        <v>138</v>
      </c>
      <c r="B142" s="67">
        <v>5129</v>
      </c>
      <c r="C142" s="94" t="s">
        <v>342</v>
      </c>
      <c r="D142" s="87">
        <v>1.0722</v>
      </c>
      <c r="E142" s="4" t="s">
        <v>39</v>
      </c>
      <c r="F142" s="116" t="s">
        <v>0</v>
      </c>
      <c r="G142" s="4" t="s">
        <v>39</v>
      </c>
      <c r="H142" s="116" t="s">
        <v>0</v>
      </c>
      <c r="I142" s="4" t="s">
        <v>39</v>
      </c>
      <c r="J142" s="116" t="s">
        <v>0</v>
      </c>
      <c r="K142" s="4" t="s">
        <v>39</v>
      </c>
      <c r="L142" s="120" t="s">
        <v>0</v>
      </c>
      <c r="M142" s="4" t="s">
        <v>39</v>
      </c>
      <c r="N142" s="120" t="s">
        <v>0</v>
      </c>
      <c r="O142" s="4" t="s">
        <v>39</v>
      </c>
      <c r="P142" s="120" t="s">
        <v>0</v>
      </c>
      <c r="Q142" s="4">
        <v>2.2599999999999998</v>
      </c>
      <c r="R142" s="120">
        <v>36</v>
      </c>
      <c r="S142" s="4">
        <v>0.31</v>
      </c>
      <c r="T142" s="124">
        <v>40</v>
      </c>
      <c r="U142" s="11">
        <v>1766</v>
      </c>
      <c r="V142" s="6">
        <v>102</v>
      </c>
      <c r="W142" s="6">
        <v>20</v>
      </c>
      <c r="X142" s="6">
        <v>82</v>
      </c>
      <c r="Y142" s="6">
        <v>27933</v>
      </c>
      <c r="Z142" s="1">
        <v>-0.83</v>
      </c>
      <c r="AA142" s="81">
        <v>-1.47</v>
      </c>
      <c r="AB142" s="49" t="s">
        <v>343</v>
      </c>
      <c r="AC142" s="69" t="s">
        <v>46</v>
      </c>
      <c r="AE142" s="29" t="s">
        <v>47</v>
      </c>
      <c r="AF142" s="30">
        <v>8010012</v>
      </c>
      <c r="AG142" s="31">
        <v>7050082</v>
      </c>
      <c r="AH142" s="32">
        <v>2026</v>
      </c>
    </row>
    <row r="143" spans="1:34" x14ac:dyDescent="0.2">
      <c r="A143" s="115">
        <v>139</v>
      </c>
      <c r="B143" s="67">
        <v>5165</v>
      </c>
      <c r="C143" s="94" t="s">
        <v>344</v>
      </c>
      <c r="D143" s="87">
        <v>6.5860000000000003</v>
      </c>
      <c r="E143" s="4" t="s">
        <v>39</v>
      </c>
      <c r="F143" s="116" t="s">
        <v>0</v>
      </c>
      <c r="G143" s="4" t="s">
        <v>39</v>
      </c>
      <c r="H143" s="116" t="s">
        <v>0</v>
      </c>
      <c r="I143" s="4" t="s">
        <v>39</v>
      </c>
      <c r="J143" s="116" t="s">
        <v>0</v>
      </c>
      <c r="K143" s="4" t="s">
        <v>39</v>
      </c>
      <c r="L143" s="120" t="s">
        <v>0</v>
      </c>
      <c r="M143" s="4" t="s">
        <v>39</v>
      </c>
      <c r="N143" s="120" t="s">
        <v>0</v>
      </c>
      <c r="O143" s="4" t="s">
        <v>39</v>
      </c>
      <c r="P143" s="120" t="s">
        <v>0</v>
      </c>
      <c r="Q143" s="4">
        <v>2.2400000000000002</v>
      </c>
      <c r="R143" s="120">
        <v>37</v>
      </c>
      <c r="S143" s="4">
        <v>2.63</v>
      </c>
      <c r="T143" s="124">
        <v>20</v>
      </c>
      <c r="U143" s="11">
        <v>871</v>
      </c>
      <c r="V143" s="6" t="s">
        <v>40</v>
      </c>
      <c r="W143" s="6">
        <v>7</v>
      </c>
      <c r="X143" s="6">
        <v>-7</v>
      </c>
      <c r="Y143" s="6">
        <v>10867</v>
      </c>
      <c r="Z143" s="1">
        <v>-1.97</v>
      </c>
      <c r="AA143" s="81">
        <v>-1.55</v>
      </c>
      <c r="AB143" s="49" t="s">
        <v>345</v>
      </c>
      <c r="AC143" s="69" t="s">
        <v>111</v>
      </c>
      <c r="AE143" s="29" t="s">
        <v>112</v>
      </c>
      <c r="AF143" s="30">
        <v>8010022</v>
      </c>
      <c r="AG143" s="31">
        <v>7050080</v>
      </c>
      <c r="AH143" s="32">
        <v>1489</v>
      </c>
    </row>
    <row r="144" spans="1:34" x14ac:dyDescent="0.2">
      <c r="A144" s="115">
        <v>140</v>
      </c>
      <c r="B144" s="67">
        <v>5125</v>
      </c>
      <c r="C144" s="95" t="s">
        <v>346</v>
      </c>
      <c r="D144" s="88">
        <v>6.5518000000000001</v>
      </c>
      <c r="E144" s="5" t="s">
        <v>39</v>
      </c>
      <c r="F144" s="117" t="s">
        <v>0</v>
      </c>
      <c r="G144" s="5" t="s">
        <v>39</v>
      </c>
      <c r="H144" s="117" t="s">
        <v>0</v>
      </c>
      <c r="I144" s="5" t="s">
        <v>39</v>
      </c>
      <c r="J144" s="117" t="s">
        <v>0</v>
      </c>
      <c r="K144" s="5" t="s">
        <v>39</v>
      </c>
      <c r="L144" s="121" t="s">
        <v>0</v>
      </c>
      <c r="M144" s="5" t="s">
        <v>39</v>
      </c>
      <c r="N144" s="121" t="s">
        <v>0</v>
      </c>
      <c r="O144" s="5" t="s">
        <v>39</v>
      </c>
      <c r="P144" s="121" t="s">
        <v>0</v>
      </c>
      <c r="Q144" s="5">
        <v>2.04</v>
      </c>
      <c r="R144" s="121">
        <v>41</v>
      </c>
      <c r="S144" s="5">
        <v>0.1</v>
      </c>
      <c r="T144" s="125">
        <v>44</v>
      </c>
      <c r="U144" s="12">
        <v>2777</v>
      </c>
      <c r="V144" s="7" t="s">
        <v>40</v>
      </c>
      <c r="W144" s="7">
        <v>131</v>
      </c>
      <c r="X144" s="7">
        <v>-131</v>
      </c>
      <c r="Y144" s="7">
        <v>51043</v>
      </c>
      <c r="Z144" s="2">
        <v>-4.08</v>
      </c>
      <c r="AA144" s="82">
        <v>-2.4700000000000002</v>
      </c>
      <c r="AB144" s="50" t="s">
        <v>347</v>
      </c>
      <c r="AC144" s="70" t="s">
        <v>111</v>
      </c>
      <c r="AE144" s="33" t="s">
        <v>112</v>
      </c>
      <c r="AF144" s="34">
        <v>8010022</v>
      </c>
      <c r="AG144" s="35">
        <v>7050080</v>
      </c>
      <c r="AH144" s="36">
        <v>1478</v>
      </c>
    </row>
    <row r="145" spans="1:34" x14ac:dyDescent="0.2">
      <c r="A145" s="115">
        <v>141</v>
      </c>
      <c r="B145" s="67">
        <v>5153</v>
      </c>
      <c r="C145" s="94" t="s">
        <v>348</v>
      </c>
      <c r="D145" s="87">
        <v>6.2121000000000004</v>
      </c>
      <c r="E145" s="4" t="s">
        <v>39</v>
      </c>
      <c r="F145" s="116" t="s">
        <v>0</v>
      </c>
      <c r="G145" s="4" t="s">
        <v>39</v>
      </c>
      <c r="H145" s="116" t="s">
        <v>0</v>
      </c>
      <c r="I145" s="4" t="s">
        <v>39</v>
      </c>
      <c r="J145" s="116" t="s">
        <v>0</v>
      </c>
      <c r="K145" s="4" t="s">
        <v>39</v>
      </c>
      <c r="L145" s="120" t="s">
        <v>0</v>
      </c>
      <c r="M145" s="4" t="s">
        <v>39</v>
      </c>
      <c r="N145" s="120" t="s">
        <v>0</v>
      </c>
      <c r="O145" s="4" t="s">
        <v>39</v>
      </c>
      <c r="P145" s="120" t="s">
        <v>0</v>
      </c>
      <c r="Q145" s="4">
        <v>1.02</v>
      </c>
      <c r="R145" s="120">
        <v>54</v>
      </c>
      <c r="S145" s="4">
        <v>-0.35</v>
      </c>
      <c r="T145" s="124">
        <v>50</v>
      </c>
      <c r="U145" s="11">
        <v>765</v>
      </c>
      <c r="V145" s="6" t="s">
        <v>40</v>
      </c>
      <c r="W145" s="6">
        <v>74</v>
      </c>
      <c r="X145" s="6">
        <v>-74</v>
      </c>
      <c r="Y145" s="6">
        <v>8337</v>
      </c>
      <c r="Z145" s="1">
        <v>-3.21</v>
      </c>
      <c r="AA145" s="81">
        <v>-1.76</v>
      </c>
      <c r="AB145" s="49" t="s">
        <v>349</v>
      </c>
      <c r="AC145" s="69" t="s">
        <v>197</v>
      </c>
      <c r="AE145" s="29" t="s">
        <v>198</v>
      </c>
      <c r="AF145" s="30">
        <v>8040164</v>
      </c>
      <c r="AG145" s="31">
        <v>7050217</v>
      </c>
      <c r="AH145" s="32">
        <v>1799</v>
      </c>
    </row>
    <row r="146" spans="1:34" x14ac:dyDescent="0.2">
      <c r="A146" s="115">
        <v>142</v>
      </c>
      <c r="B146" s="67">
        <v>5347</v>
      </c>
      <c r="C146" s="94" t="s">
        <v>350</v>
      </c>
      <c r="D146" s="87">
        <v>106.1718</v>
      </c>
      <c r="E146" s="4" t="s">
        <v>39</v>
      </c>
      <c r="F146" s="116" t="s">
        <v>0</v>
      </c>
      <c r="G146" s="4" t="s">
        <v>39</v>
      </c>
      <c r="H146" s="116" t="s">
        <v>0</v>
      </c>
      <c r="I146" s="4" t="s">
        <v>39</v>
      </c>
      <c r="J146" s="116" t="s">
        <v>0</v>
      </c>
      <c r="K146" s="4" t="s">
        <v>39</v>
      </c>
      <c r="L146" s="120" t="s">
        <v>0</v>
      </c>
      <c r="M146" s="4" t="s">
        <v>39</v>
      </c>
      <c r="N146" s="120" t="s">
        <v>0</v>
      </c>
      <c r="O146" s="4" t="s">
        <v>39</v>
      </c>
      <c r="P146" s="120" t="s">
        <v>0</v>
      </c>
      <c r="Q146" s="4" t="s">
        <v>39</v>
      </c>
      <c r="R146" s="120" t="s">
        <v>0</v>
      </c>
      <c r="S146" s="4">
        <v>4.2699999999999996</v>
      </c>
      <c r="T146" s="124">
        <v>7</v>
      </c>
      <c r="U146" s="11">
        <v>2336</v>
      </c>
      <c r="V146" s="6">
        <v>-1</v>
      </c>
      <c r="W146" s="6">
        <v>4</v>
      </c>
      <c r="X146" s="6">
        <v>-5</v>
      </c>
      <c r="Y146" s="6">
        <v>19539</v>
      </c>
      <c r="Z146" s="1">
        <v>-7.04</v>
      </c>
      <c r="AA146" s="81">
        <v>-7.17</v>
      </c>
      <c r="AB146" s="49" t="s">
        <v>351</v>
      </c>
      <c r="AC146" s="69" t="s">
        <v>42</v>
      </c>
      <c r="AE146" s="29" t="s">
        <v>43</v>
      </c>
      <c r="AF146" s="30">
        <v>8010081</v>
      </c>
      <c r="AG146" s="31">
        <v>7050077</v>
      </c>
      <c r="AH146" s="32">
        <v>2125</v>
      </c>
    </row>
    <row r="147" spans="1:34" x14ac:dyDescent="0.2">
      <c r="A147" s="115">
        <v>143</v>
      </c>
      <c r="B147" s="67">
        <v>6001</v>
      </c>
      <c r="C147" s="94" t="s">
        <v>352</v>
      </c>
      <c r="D147" s="87">
        <v>6.3318000000000003</v>
      </c>
      <c r="E147" s="4" t="s">
        <v>39</v>
      </c>
      <c r="F147" s="116" t="s">
        <v>0</v>
      </c>
      <c r="G147" s="4" t="s">
        <v>39</v>
      </c>
      <c r="H147" s="116" t="s">
        <v>0</v>
      </c>
      <c r="I147" s="4" t="s">
        <v>39</v>
      </c>
      <c r="J147" s="116" t="s">
        <v>0</v>
      </c>
      <c r="K147" s="4" t="s">
        <v>39</v>
      </c>
      <c r="L147" s="120" t="s">
        <v>0</v>
      </c>
      <c r="M147" s="4" t="s">
        <v>39</v>
      </c>
      <c r="N147" s="120" t="s">
        <v>0</v>
      </c>
      <c r="O147" s="4" t="s">
        <v>39</v>
      </c>
      <c r="P147" s="120" t="s">
        <v>0</v>
      </c>
      <c r="Q147" s="4" t="s">
        <v>39</v>
      </c>
      <c r="R147" s="120" t="s">
        <v>0</v>
      </c>
      <c r="S147" s="4">
        <v>3.69</v>
      </c>
      <c r="T147" s="124">
        <v>9</v>
      </c>
      <c r="U147" s="11">
        <v>2422</v>
      </c>
      <c r="V147" s="6" t="s">
        <v>40</v>
      </c>
      <c r="W147" s="6">
        <v>44</v>
      </c>
      <c r="X147" s="6">
        <v>-44</v>
      </c>
      <c r="Y147" s="6">
        <v>40771</v>
      </c>
      <c r="Z147" s="1">
        <v>-2.27</v>
      </c>
      <c r="AA147" s="81">
        <v>-2.16</v>
      </c>
      <c r="AB147" s="49" t="s">
        <v>353</v>
      </c>
      <c r="AC147" s="69" t="s">
        <v>69</v>
      </c>
      <c r="AE147" s="29" t="s">
        <v>354</v>
      </c>
      <c r="AF147" s="30">
        <v>8050269</v>
      </c>
      <c r="AG147" s="31">
        <v>7050121</v>
      </c>
      <c r="AH147" s="32">
        <v>2124</v>
      </c>
    </row>
    <row r="148" spans="1:34" x14ac:dyDescent="0.2">
      <c r="A148" s="115">
        <v>144</v>
      </c>
      <c r="B148" s="67">
        <v>5323</v>
      </c>
      <c r="C148" s="94" t="s">
        <v>355</v>
      </c>
      <c r="D148" s="87">
        <v>109.99809999999999</v>
      </c>
      <c r="E148" s="4" t="s">
        <v>39</v>
      </c>
      <c r="F148" s="116" t="s">
        <v>0</v>
      </c>
      <c r="G148" s="4" t="s">
        <v>39</v>
      </c>
      <c r="H148" s="116" t="s">
        <v>0</v>
      </c>
      <c r="I148" s="4" t="s">
        <v>39</v>
      </c>
      <c r="J148" s="116" t="s">
        <v>0</v>
      </c>
      <c r="K148" s="4" t="s">
        <v>39</v>
      </c>
      <c r="L148" s="120" t="s">
        <v>0</v>
      </c>
      <c r="M148" s="4" t="s">
        <v>39</v>
      </c>
      <c r="N148" s="120" t="s">
        <v>0</v>
      </c>
      <c r="O148" s="4" t="s">
        <v>39</v>
      </c>
      <c r="P148" s="120" t="s">
        <v>0</v>
      </c>
      <c r="Q148" s="4" t="s">
        <v>39</v>
      </c>
      <c r="R148" s="120" t="s">
        <v>0</v>
      </c>
      <c r="S148" s="4">
        <v>3.54</v>
      </c>
      <c r="T148" s="124">
        <v>11</v>
      </c>
      <c r="U148" s="11">
        <v>1468</v>
      </c>
      <c r="V148" s="6" t="s">
        <v>40</v>
      </c>
      <c r="W148" s="6">
        <v>1</v>
      </c>
      <c r="X148" s="6">
        <v>-1</v>
      </c>
      <c r="Y148" s="6">
        <v>10551</v>
      </c>
      <c r="Z148" s="1">
        <v>-3.42</v>
      </c>
      <c r="AA148" s="81">
        <v>-3.58</v>
      </c>
      <c r="AB148" s="49" t="s">
        <v>356</v>
      </c>
      <c r="AC148" s="69" t="s">
        <v>42</v>
      </c>
      <c r="AE148" s="29" t="s">
        <v>43</v>
      </c>
      <c r="AF148" s="30">
        <v>8010081</v>
      </c>
      <c r="AG148" s="31">
        <v>7050077</v>
      </c>
      <c r="AH148" s="32">
        <v>1596</v>
      </c>
    </row>
    <row r="149" spans="1:34" x14ac:dyDescent="0.2">
      <c r="A149" s="115">
        <v>145</v>
      </c>
      <c r="B149" s="67">
        <v>5287</v>
      </c>
      <c r="C149" s="95" t="s">
        <v>357</v>
      </c>
      <c r="D149" s="88">
        <v>123.0782</v>
      </c>
      <c r="E149" s="5" t="s">
        <v>39</v>
      </c>
      <c r="F149" s="117" t="s">
        <v>0</v>
      </c>
      <c r="G149" s="5" t="s">
        <v>39</v>
      </c>
      <c r="H149" s="117" t="s">
        <v>0</v>
      </c>
      <c r="I149" s="5" t="s">
        <v>39</v>
      </c>
      <c r="J149" s="117" t="s">
        <v>0</v>
      </c>
      <c r="K149" s="5" t="s">
        <v>39</v>
      </c>
      <c r="L149" s="121" t="s">
        <v>0</v>
      </c>
      <c r="M149" s="5" t="s">
        <v>39</v>
      </c>
      <c r="N149" s="121" t="s">
        <v>0</v>
      </c>
      <c r="O149" s="5" t="s">
        <v>39</v>
      </c>
      <c r="P149" s="121" t="s">
        <v>0</v>
      </c>
      <c r="Q149" s="5" t="s">
        <v>39</v>
      </c>
      <c r="R149" s="121" t="s">
        <v>0</v>
      </c>
      <c r="S149" s="5">
        <v>2.54</v>
      </c>
      <c r="T149" s="125">
        <v>22</v>
      </c>
      <c r="U149" s="12">
        <v>7162</v>
      </c>
      <c r="V149" s="7" t="s">
        <v>40</v>
      </c>
      <c r="W149" s="7">
        <v>38</v>
      </c>
      <c r="X149" s="7">
        <v>-38</v>
      </c>
      <c r="Y149" s="7">
        <v>73767</v>
      </c>
      <c r="Z149" s="2">
        <v>-3.45</v>
      </c>
      <c r="AA149" s="82">
        <v>-3.13</v>
      </c>
      <c r="AB149" s="50" t="s">
        <v>358</v>
      </c>
      <c r="AC149" s="70" t="s">
        <v>42</v>
      </c>
      <c r="AE149" s="33" t="s">
        <v>43</v>
      </c>
      <c r="AF149" s="34">
        <v>8010081</v>
      </c>
      <c r="AG149" s="35">
        <v>7050077</v>
      </c>
      <c r="AH149" s="36">
        <v>2086</v>
      </c>
    </row>
    <row r="150" spans="1:34" x14ac:dyDescent="0.2">
      <c r="A150" s="115">
        <v>146</v>
      </c>
      <c r="B150" s="67">
        <v>5321</v>
      </c>
      <c r="C150" s="94" t="s">
        <v>359</v>
      </c>
      <c r="D150" s="87">
        <v>110.5204</v>
      </c>
      <c r="E150" s="4" t="s">
        <v>39</v>
      </c>
      <c r="F150" s="116" t="s">
        <v>0</v>
      </c>
      <c r="G150" s="4" t="s">
        <v>39</v>
      </c>
      <c r="H150" s="116" t="s">
        <v>0</v>
      </c>
      <c r="I150" s="4" t="s">
        <v>39</v>
      </c>
      <c r="J150" s="116" t="s">
        <v>0</v>
      </c>
      <c r="K150" s="4" t="s">
        <v>39</v>
      </c>
      <c r="L150" s="120" t="s">
        <v>0</v>
      </c>
      <c r="M150" s="4" t="s">
        <v>39</v>
      </c>
      <c r="N150" s="120" t="s">
        <v>0</v>
      </c>
      <c r="O150" s="4" t="s">
        <v>39</v>
      </c>
      <c r="P150" s="120" t="s">
        <v>0</v>
      </c>
      <c r="Q150" s="4" t="s">
        <v>39</v>
      </c>
      <c r="R150" s="120" t="s">
        <v>0</v>
      </c>
      <c r="S150" s="4">
        <v>1.89</v>
      </c>
      <c r="T150" s="124">
        <v>25</v>
      </c>
      <c r="U150" s="11">
        <v>1937</v>
      </c>
      <c r="V150" s="6" t="s">
        <v>40</v>
      </c>
      <c r="W150" s="6">
        <v>22</v>
      </c>
      <c r="X150" s="6">
        <v>-22</v>
      </c>
      <c r="Y150" s="6">
        <v>13270</v>
      </c>
      <c r="Z150" s="1">
        <v>-4.3099999999999996</v>
      </c>
      <c r="AA150" s="81">
        <v>-3.46</v>
      </c>
      <c r="AB150" s="49" t="s">
        <v>360</v>
      </c>
      <c r="AC150" s="69" t="s">
        <v>42</v>
      </c>
      <c r="AE150" s="29" t="s">
        <v>43</v>
      </c>
      <c r="AF150" s="30">
        <v>8010081</v>
      </c>
      <c r="AG150" s="31">
        <v>7050077</v>
      </c>
      <c r="AH150" s="32">
        <v>409</v>
      </c>
    </row>
    <row r="151" spans="1:34" x14ac:dyDescent="0.2">
      <c r="A151" s="115">
        <v>147</v>
      </c>
      <c r="B151" s="67">
        <v>5299</v>
      </c>
      <c r="C151" s="94" t="s">
        <v>361</v>
      </c>
      <c r="D151" s="87">
        <v>6.6052</v>
      </c>
      <c r="E151" s="4" t="s">
        <v>39</v>
      </c>
      <c r="F151" s="116" t="s">
        <v>0</v>
      </c>
      <c r="G151" s="4" t="s">
        <v>39</v>
      </c>
      <c r="H151" s="116" t="s">
        <v>0</v>
      </c>
      <c r="I151" s="4" t="s">
        <v>39</v>
      </c>
      <c r="J151" s="116" t="s">
        <v>0</v>
      </c>
      <c r="K151" s="4" t="s">
        <v>39</v>
      </c>
      <c r="L151" s="120" t="s">
        <v>0</v>
      </c>
      <c r="M151" s="4" t="s">
        <v>39</v>
      </c>
      <c r="N151" s="120" t="s">
        <v>0</v>
      </c>
      <c r="O151" s="4" t="s">
        <v>39</v>
      </c>
      <c r="P151" s="120" t="s">
        <v>0</v>
      </c>
      <c r="Q151" s="4" t="s">
        <v>39</v>
      </c>
      <c r="R151" s="120" t="s">
        <v>0</v>
      </c>
      <c r="S151" s="4">
        <v>-0.22</v>
      </c>
      <c r="T151" s="124">
        <v>46</v>
      </c>
      <c r="U151" s="11">
        <v>721</v>
      </c>
      <c r="V151" s="6">
        <v>5</v>
      </c>
      <c r="W151" s="6">
        <v>2</v>
      </c>
      <c r="X151" s="6">
        <v>3</v>
      </c>
      <c r="Y151" s="6">
        <v>19821</v>
      </c>
      <c r="Z151" s="1">
        <v>-3.2</v>
      </c>
      <c r="AA151" s="81">
        <v>-3.65</v>
      </c>
      <c r="AB151" s="49" t="s">
        <v>362</v>
      </c>
      <c r="AC151" s="69" t="s">
        <v>69</v>
      </c>
      <c r="AE151" s="29" t="s">
        <v>70</v>
      </c>
      <c r="AF151" s="30">
        <v>8050269</v>
      </c>
      <c r="AG151" s="31">
        <v>7050006</v>
      </c>
      <c r="AH151" s="32">
        <v>2112</v>
      </c>
    </row>
    <row r="152" spans="1:34" ht="13.5" thickBot="1" x14ac:dyDescent="0.25">
      <c r="A152" s="115">
        <v>148</v>
      </c>
      <c r="B152" s="68">
        <v>5292</v>
      </c>
      <c r="C152" s="97" t="s">
        <v>363</v>
      </c>
      <c r="D152" s="90">
        <v>11.552899999999999</v>
      </c>
      <c r="E152" s="72" t="s">
        <v>39</v>
      </c>
      <c r="F152" s="119" t="s">
        <v>0</v>
      </c>
      <c r="G152" s="72" t="s">
        <v>39</v>
      </c>
      <c r="H152" s="119" t="s">
        <v>0</v>
      </c>
      <c r="I152" s="72" t="s">
        <v>39</v>
      </c>
      <c r="J152" s="119" t="s">
        <v>0</v>
      </c>
      <c r="K152" s="72" t="s">
        <v>39</v>
      </c>
      <c r="L152" s="119" t="s">
        <v>0</v>
      </c>
      <c r="M152" s="72" t="s">
        <v>39</v>
      </c>
      <c r="N152" s="119" t="s">
        <v>0</v>
      </c>
      <c r="O152" s="72" t="s">
        <v>39</v>
      </c>
      <c r="P152" s="123" t="s">
        <v>0</v>
      </c>
      <c r="Q152" s="72" t="s">
        <v>39</v>
      </c>
      <c r="R152" s="123" t="s">
        <v>0</v>
      </c>
      <c r="S152" s="72">
        <v>-0.67</v>
      </c>
      <c r="T152" s="127">
        <v>57</v>
      </c>
      <c r="U152" s="85">
        <v>1722</v>
      </c>
      <c r="V152" s="128" t="s">
        <v>40</v>
      </c>
      <c r="W152" s="73">
        <v>8</v>
      </c>
      <c r="X152" s="128">
        <v>-8</v>
      </c>
      <c r="Y152" s="74">
        <v>22010</v>
      </c>
      <c r="Z152" s="73">
        <v>-2.4</v>
      </c>
      <c r="AA152" s="75">
        <v>-2.15</v>
      </c>
      <c r="AB152" s="79" t="s">
        <v>364</v>
      </c>
      <c r="AC152" s="75" t="s">
        <v>80</v>
      </c>
      <c r="AE152" s="41" t="s">
        <v>81</v>
      </c>
      <c r="AF152" s="42">
        <v>8050002</v>
      </c>
      <c r="AG152" s="43">
        <v>7050002</v>
      </c>
      <c r="AH152" s="44">
        <v>1553</v>
      </c>
    </row>
    <row r="153" spans="1:34" ht="13.5" thickBot="1" x14ac:dyDescent="0.25">
      <c r="C153" s="3" t="s">
        <v>365</v>
      </c>
      <c r="D153" s="98" t="s">
        <v>366</v>
      </c>
      <c r="E153" s="99" t="s">
        <v>39</v>
      </c>
      <c r="F153" s="100" t="s">
        <v>0</v>
      </c>
      <c r="G153" s="101" t="s">
        <v>39</v>
      </c>
      <c r="H153" s="100" t="s">
        <v>0</v>
      </c>
      <c r="I153" s="101" t="s">
        <v>39</v>
      </c>
      <c r="J153" s="102" t="s">
        <v>0</v>
      </c>
      <c r="K153" s="101">
        <v>2.65</v>
      </c>
      <c r="L153" s="102">
        <v>10</v>
      </c>
      <c r="M153" s="101">
        <v>3.73</v>
      </c>
      <c r="N153" s="102">
        <v>33</v>
      </c>
      <c r="O153" s="101">
        <v>0.61</v>
      </c>
      <c r="P153" s="102">
        <v>120</v>
      </c>
      <c r="Q153" s="101">
        <v>0.59</v>
      </c>
      <c r="R153" s="102">
        <v>140</v>
      </c>
      <c r="S153" s="101">
        <v>-0.32</v>
      </c>
      <c r="T153" s="103">
        <v>147</v>
      </c>
      <c r="U153" s="45">
        <v>432720</v>
      </c>
      <c r="V153" s="48"/>
      <c r="W153" s="48"/>
      <c r="X153" s="48"/>
      <c r="Y153" s="45">
        <v>5807962</v>
      </c>
      <c r="Z153" s="3"/>
      <c r="AA153" s="3"/>
      <c r="AB153" s="104" t="s">
        <v>367</v>
      </c>
      <c r="AC153" s="105"/>
    </row>
    <row r="154" spans="1:34" ht="13.5" thickBot="1" x14ac:dyDescent="0.25">
      <c r="A154" s="3"/>
      <c r="C154" s="3" t="s">
        <v>368</v>
      </c>
      <c r="D154" s="98" t="s">
        <v>366</v>
      </c>
      <c r="E154" s="106" t="s">
        <v>39</v>
      </c>
      <c r="F154" s="107" t="s">
        <v>0</v>
      </c>
      <c r="G154" s="108" t="s">
        <v>39</v>
      </c>
      <c r="H154" s="46" t="s">
        <v>0</v>
      </c>
      <c r="I154" s="108" t="s">
        <v>39</v>
      </c>
      <c r="J154" s="109" t="s">
        <v>0</v>
      </c>
      <c r="K154" s="108">
        <v>2.83</v>
      </c>
      <c r="L154" s="109" t="s">
        <v>0</v>
      </c>
      <c r="M154" s="108">
        <v>5.09</v>
      </c>
      <c r="N154" s="109" t="s">
        <v>0</v>
      </c>
      <c r="O154" s="108">
        <v>1.8</v>
      </c>
      <c r="P154" s="110" t="s">
        <v>0</v>
      </c>
      <c r="Q154" s="108">
        <v>1.83</v>
      </c>
      <c r="R154" s="110" t="s">
        <v>0</v>
      </c>
      <c r="S154" s="108">
        <v>0.08</v>
      </c>
      <c r="T154" s="111" t="s">
        <v>0</v>
      </c>
      <c r="U154" s="47">
        <v>432720</v>
      </c>
      <c r="V154" s="112"/>
      <c r="W154" s="14"/>
      <c r="X154" s="14"/>
      <c r="Y154" s="47">
        <v>5807962</v>
      </c>
      <c r="Z154" s="14"/>
      <c r="AA154" s="14"/>
      <c r="AB154" s="113" t="s">
        <v>369</v>
      </c>
      <c r="AC154" s="114"/>
    </row>
    <row r="155" spans="1:34" x14ac:dyDescent="0.2">
      <c r="A155" s="14" t="s">
        <v>22</v>
      </c>
      <c r="B155" s="14" t="s">
        <v>22</v>
      </c>
      <c r="C155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Cursiva"28/02/2021&amp;C&amp;9(Importe en Miles de Euros)&amp;R&amp;"Arial,Negrita"&amp;9&amp;UGarantizados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2021-03-15T11:29:35Z</dcterms:modified>
</cp:coreProperties>
</file>